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firstSheet="20" activeTab="26"/>
  </bookViews>
  <sheets>
    <sheet name="Sheet1" sheetId="1" r:id="rId1"/>
    <sheet name="Sunakera" sheetId="2" r:id="rId2"/>
    <sheet name="Tentulidiha" sheetId="3" r:id="rId3"/>
    <sheet name="Kuanrakalipatana" sheetId="5" r:id="rId4"/>
    <sheet name="Saranai" sheetId="6" r:id="rId5"/>
    <sheet name="Manipur" sheetId="7" r:id="rId6"/>
    <sheet name="Khanata" sheetId="8" r:id="rId7"/>
    <sheet name="Basudeipur" sheetId="9" r:id="rId8"/>
    <sheet name="Kuanrapur" sheetId="10" r:id="rId9"/>
    <sheet name="Gadadharpur" sheetId="11" r:id="rId10"/>
    <sheet name="Dikhitpada" sheetId="12" r:id="rId11"/>
    <sheet name="Narayanpur" sheetId="13" r:id="rId12"/>
    <sheet name="BISUNDIHI" sheetId="14" r:id="rId13"/>
    <sheet name="GOPINATHPUR" sheetId="15" r:id="rId14"/>
    <sheet name="KOTARI" sheetId="16" r:id="rId15"/>
    <sheet name="PADANPUR" sheetId="17" r:id="rId16"/>
    <sheet name="SHYAMSUNDARPUR" sheetId="20" r:id="rId17"/>
    <sheet name="BANDHAMUNDEI" sheetId="21" r:id="rId18"/>
    <sheet name="NANDPUR" sheetId="22" r:id="rId19"/>
    <sheet name="NARANDIHI" sheetId="23" r:id="rId20"/>
    <sheet name="DOLAMUNDEI" sheetId="24" r:id="rId21"/>
    <sheet name=" MANITIRI." sheetId="25" r:id="rId22"/>
    <sheet name="DAMODARPUR" sheetId="26" r:id="rId23"/>
    <sheet name="PARINUAGAON" sheetId="27" r:id="rId24"/>
    <sheet name="ALAIDIHA PATANA" sheetId="28" r:id="rId25"/>
    <sheet name="BHESARI" sheetId="29" r:id="rId26"/>
    <sheet name="GOPIKANTPUR" sheetId="30" r:id="rId27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23" l="1"/>
  <c r="K21" i="23"/>
  <c r="K20" i="23"/>
  <c r="K14" i="23"/>
  <c r="K7" i="23"/>
  <c r="K12" i="22"/>
  <c r="K8" i="22"/>
  <c r="K11" i="22"/>
  <c r="K7" i="22"/>
  <c r="K24" i="22"/>
  <c r="K21" i="22"/>
  <c r="K20" i="22"/>
  <c r="K14" i="22"/>
  <c r="K24" i="21"/>
  <c r="K20" i="21"/>
  <c r="K14" i="21"/>
  <c r="K8" i="21"/>
  <c r="K7" i="21"/>
  <c r="K24" i="20"/>
  <c r="K21" i="20"/>
  <c r="K20" i="20"/>
  <c r="K14" i="20"/>
  <c r="K8" i="20"/>
  <c r="K7" i="20"/>
  <c r="K24" i="17"/>
  <c r="K20" i="17"/>
  <c r="K14" i="17"/>
  <c r="K12" i="17"/>
  <c r="K11" i="17"/>
  <c r="K8" i="17"/>
  <c r="K7" i="17"/>
  <c r="K24" i="16"/>
  <c r="K21" i="16"/>
  <c r="K20" i="16"/>
  <c r="K14" i="16"/>
  <c r="K24" i="15"/>
  <c r="K20" i="15"/>
  <c r="K14" i="15"/>
  <c r="K12" i="15"/>
  <c r="K11" i="15"/>
  <c r="K8" i="15"/>
  <c r="K7" i="15"/>
  <c r="K21" i="14"/>
  <c r="K14" i="14"/>
  <c r="K24" i="14"/>
  <c r="K20" i="14"/>
  <c r="K24" i="13"/>
  <c r="K14" i="13"/>
  <c r="K20" i="13"/>
  <c r="K14" i="12"/>
  <c r="K24" i="12"/>
  <c r="K20" i="12"/>
  <c r="K24" i="11"/>
  <c r="K20" i="11"/>
  <c r="K14" i="11"/>
  <c r="K24" i="10"/>
  <c r="K20" i="10"/>
  <c r="K14" i="10"/>
  <c r="K14" i="9"/>
  <c r="K24" i="9"/>
  <c r="K20" i="9"/>
  <c r="K14" i="8"/>
  <c r="K24" i="8"/>
  <c r="K20" i="8"/>
  <c r="K24" i="7"/>
  <c r="K20" i="7"/>
  <c r="K14" i="7"/>
  <c r="K14" i="6"/>
  <c r="K24" i="6"/>
  <c r="K20" i="6"/>
  <c r="K20" i="5"/>
  <c r="K14" i="5"/>
  <c r="K24" i="3" l="1"/>
  <c r="K21" i="3"/>
  <c r="K20" i="3"/>
  <c r="K14" i="3"/>
  <c r="K27" i="2"/>
  <c r="K23" i="2"/>
  <c r="K17" i="2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<sst xmlns="http://schemas.openxmlformats.org/spreadsheetml/2006/main" count="1237" uniqueCount="236">
  <si>
    <t>Form No-6</t>
  </si>
  <si>
    <t>(See rule 42)</t>
  </si>
  <si>
    <t>Sale statistics of the land property for rural area</t>
  </si>
  <si>
    <t>Name Of Tahasil-Banpur</t>
  </si>
  <si>
    <t>Name of Registration office- Sub-Registrar, Banpur</t>
  </si>
  <si>
    <t>Name of the Village-</t>
  </si>
  <si>
    <r>
      <rPr>
        <sz val="10"/>
        <color theme="1"/>
        <rFont val="Arial"/>
        <family val="2"/>
      </rPr>
      <t>Type of Land</t>
    </r>
  </si>
  <si>
    <r>
      <rPr>
        <sz val="10"/>
        <color theme="1"/>
        <rFont val="Arial"/>
        <family val="2"/>
      </rPr>
      <t>Location</t>
    </r>
  </si>
  <si>
    <r>
      <rPr>
        <sz val="10"/>
        <color theme="1"/>
        <rFont val="Arial"/>
        <family val="2"/>
      </rPr>
      <t>Zone</t>
    </r>
  </si>
  <si>
    <r>
      <rPr>
        <sz val="10"/>
        <color theme="1"/>
        <rFont val="Arial"/>
        <family val="2"/>
      </rPr>
      <t>Plot Nos</t>
    </r>
  </si>
  <si>
    <t>Existing BMV accordingly to category of Land</t>
  </si>
  <si>
    <t>Last 2 years avarage valuation (Highest 50% statistics)</t>
  </si>
  <si>
    <t>Proposed valuation</t>
  </si>
  <si>
    <t>Remarks percentage of increased / decreses with reason</t>
  </si>
  <si>
    <r>
      <rPr>
        <sz val="10"/>
        <color theme="1"/>
        <rFont val="Arial"/>
        <family val="2"/>
      </rPr>
      <t xml:space="preserve">Agricultural
</t>
    </r>
    <r>
      <rPr>
        <sz val="10"/>
        <color theme="1"/>
        <rFont val="Arial"/>
        <family val="2"/>
      </rPr>
      <t>Land</t>
    </r>
  </si>
  <si>
    <r>
      <rPr>
        <sz val="10"/>
        <color theme="1"/>
        <rFont val="Arial"/>
        <family val="2"/>
      </rPr>
      <t>Roadside Plot</t>
    </r>
  </si>
  <si>
    <r>
      <rPr>
        <sz val="10"/>
        <color theme="1"/>
        <rFont val="Arial"/>
        <family val="2"/>
      </rPr>
      <t xml:space="preserve">National
</t>
    </r>
    <r>
      <rPr>
        <sz val="10"/>
        <color theme="1"/>
        <rFont val="Arial"/>
        <family val="2"/>
      </rPr>
      <t>Highway</t>
    </r>
  </si>
  <si>
    <r>
      <rPr>
        <sz val="10"/>
        <color theme="1"/>
        <rFont val="Arial"/>
        <family val="2"/>
      </rPr>
      <t xml:space="preserve">Zone I : Upto 50
</t>
    </r>
    <r>
      <rPr>
        <sz val="10"/>
        <color theme="1"/>
        <rFont val="Arial"/>
        <family val="2"/>
      </rPr>
      <t>meters from the road</t>
    </r>
  </si>
  <si>
    <r>
      <rPr>
        <sz val="10"/>
        <color theme="1"/>
        <rFont val="Arial"/>
        <family val="2"/>
      </rPr>
      <t xml:space="preserve">Zone II   50 to
</t>
    </r>
    <r>
      <rPr>
        <sz val="10"/>
        <color theme="1"/>
        <rFont val="Arial"/>
        <family val="2"/>
      </rPr>
      <t>200 meters from the road</t>
    </r>
  </si>
  <si>
    <r>
      <rPr>
        <sz val="10"/>
        <color theme="1"/>
        <rFont val="Arial"/>
        <family val="2"/>
      </rPr>
      <t xml:space="preserve">State Highway
</t>
    </r>
    <r>
      <rPr>
        <sz val="10"/>
        <color theme="1"/>
        <rFont val="Arial"/>
        <family val="2"/>
      </rPr>
      <t xml:space="preserve">and
</t>
    </r>
    <r>
      <rPr>
        <sz val="10"/>
        <color theme="1"/>
        <rFont val="Arial"/>
        <family val="2"/>
      </rPr>
      <t>Expressway</t>
    </r>
  </si>
  <si>
    <r>
      <rPr>
        <sz val="10"/>
        <color theme="1"/>
        <rFont val="Arial"/>
        <family val="2"/>
      </rPr>
      <t xml:space="preserve">Zone I : Upto 50
</t>
    </r>
    <r>
      <rPr>
        <sz val="10"/>
        <color theme="1"/>
        <rFont val="Arial"/>
        <family val="2"/>
      </rPr>
      <t>meters from the road</t>
    </r>
  </si>
  <si>
    <r>
      <rPr>
        <sz val="10"/>
        <color theme="1"/>
        <rFont val="Arial"/>
        <family val="2"/>
      </rPr>
      <t xml:space="preserve">Zone II . 50 to
</t>
    </r>
    <r>
      <rPr>
        <sz val="10"/>
        <color theme="1"/>
        <rFont val="Arial"/>
        <family val="2"/>
      </rPr>
      <t>200 meters from the road</t>
    </r>
  </si>
  <si>
    <r>
      <rPr>
        <sz val="10"/>
        <color theme="1"/>
        <rFont val="Arial"/>
        <family val="2"/>
      </rPr>
      <t xml:space="preserve">Other Major
</t>
    </r>
    <r>
      <rPr>
        <sz val="10"/>
        <color theme="1"/>
        <rFont val="Arial"/>
        <family val="2"/>
      </rPr>
      <t>Roads</t>
    </r>
  </si>
  <si>
    <r>
      <rPr>
        <sz val="10"/>
        <color theme="1"/>
        <rFont val="Arial"/>
        <family val="2"/>
      </rPr>
      <t xml:space="preserve">Zone I : Upto 50
</t>
    </r>
    <r>
      <rPr>
        <sz val="10"/>
        <color theme="1"/>
        <rFont val="Arial"/>
        <family val="2"/>
      </rPr>
      <t>meters from the road</t>
    </r>
  </si>
  <si>
    <r>
      <rPr>
        <sz val="10"/>
        <color theme="1"/>
        <rFont val="Arial"/>
        <family val="2"/>
      </rPr>
      <t xml:space="preserve">Zone II   50 to
</t>
    </r>
    <r>
      <rPr>
        <sz val="10"/>
        <color theme="1"/>
        <rFont val="Arial"/>
        <family val="2"/>
      </rPr>
      <t>200 meters from the road</t>
    </r>
  </si>
  <si>
    <r>
      <rPr>
        <sz val="10"/>
        <color theme="1"/>
        <rFont val="Arial"/>
        <family val="2"/>
      </rPr>
      <t xml:space="preserve">Interior Plot
</t>
    </r>
    <r>
      <rPr>
        <sz val="11"/>
        <color theme="1"/>
        <rFont val="Arial"/>
        <family val="2"/>
      </rPr>
      <t>(Beyond 200 meters form the road)</t>
    </r>
  </si>
  <si>
    <r>
      <rPr>
        <sz val="10"/>
        <color theme="1"/>
        <rFont val="Arial"/>
        <family val="2"/>
      </rPr>
      <t>Irrigated Land</t>
    </r>
  </si>
  <si>
    <r>
      <rPr>
        <sz val="10"/>
        <color theme="1"/>
        <rFont val="Arial"/>
        <family val="2"/>
      </rPr>
      <t>Double Crops</t>
    </r>
  </si>
  <si>
    <r>
      <rPr>
        <sz val="10"/>
        <color theme="1"/>
        <rFont val="Arial"/>
        <family val="2"/>
      </rPr>
      <t>Single Crop</t>
    </r>
  </si>
  <si>
    <r>
      <rPr>
        <sz val="11"/>
        <color theme="1"/>
        <rFont val="Arial"/>
        <family val="2"/>
      </rPr>
      <t xml:space="preserve">Non-Irrigated
</t>
    </r>
    <r>
      <rPr>
        <sz val="11"/>
        <color theme="1"/>
        <rFont val="Arial"/>
        <family val="2"/>
      </rPr>
      <t>Land</t>
    </r>
  </si>
  <si>
    <r>
      <rPr>
        <sz val="10"/>
        <color theme="1"/>
        <rFont val="Arial"/>
        <family val="2"/>
      </rPr>
      <t>Cropped Area</t>
    </r>
  </si>
  <si>
    <r>
      <rPr>
        <sz val="10"/>
        <color theme="1"/>
        <rFont val="Arial"/>
        <family val="2"/>
      </rPr>
      <t>Fallow Land</t>
    </r>
  </si>
  <si>
    <r>
      <rPr>
        <sz val="10"/>
        <color theme="1"/>
        <rFont val="Arial"/>
        <family val="2"/>
      </rPr>
      <t xml:space="preserve">Project Area
</t>
    </r>
    <r>
      <rPr>
        <sz val="10"/>
        <color theme="1"/>
        <rFont val="Arial"/>
        <family val="2"/>
      </rPr>
      <t xml:space="preserve">(Social, Economic </t>
    </r>
    <r>
      <rPr>
        <sz val="7"/>
        <color theme="1"/>
        <rFont val="Arial"/>
        <family val="2"/>
      </rPr>
      <t>O</t>
    </r>
    <r>
      <rPr>
        <vertAlign val="superscript"/>
        <sz val="6"/>
        <color theme="1"/>
        <rFont val="Arial"/>
        <family val="2"/>
      </rPr>
      <t xml:space="preserve">F </t>
    </r>
    <r>
      <rPr>
        <sz val="10"/>
        <color theme="1"/>
        <rFont val="Arial"/>
        <family val="2"/>
      </rPr>
      <t xml:space="preserve">Other Development Project but not converted to Non-Agriculture
</t>
    </r>
    <r>
      <rPr>
        <sz val="10"/>
        <color theme="1"/>
        <rFont val="Arial"/>
        <family val="2"/>
      </rPr>
      <t>Purpose)</t>
    </r>
  </si>
  <si>
    <r>
      <rPr>
        <sz val="10"/>
        <color theme="1"/>
        <rFont val="Arial"/>
        <family val="2"/>
      </rPr>
      <t>Social</t>
    </r>
  </si>
  <si>
    <r>
      <rPr>
        <sz val="10"/>
        <color theme="1"/>
        <rFont val="Arial"/>
        <family val="2"/>
      </rPr>
      <t>Economic</t>
    </r>
  </si>
  <si>
    <r>
      <rPr>
        <sz val="10"/>
        <color theme="1"/>
        <rFont val="Arial"/>
        <family val="2"/>
      </rPr>
      <t>Others</t>
    </r>
  </si>
  <si>
    <r>
      <rPr>
        <sz val="10"/>
        <color theme="1"/>
        <rFont val="Arial"/>
        <family val="2"/>
      </rPr>
      <t xml:space="preserve">Non-
</t>
    </r>
    <r>
      <rPr>
        <sz val="10"/>
        <color theme="1"/>
        <rFont val="Arial"/>
        <family val="2"/>
      </rPr>
      <t>Agricultural Land</t>
    </r>
  </si>
  <si>
    <r>
      <rPr>
        <sz val="10"/>
        <color theme="1"/>
        <rFont val="Arial"/>
        <family val="2"/>
      </rPr>
      <t>Residential</t>
    </r>
  </si>
  <si>
    <r>
      <rPr>
        <sz val="10"/>
        <color theme="1"/>
        <rFont val="Arial"/>
        <family val="2"/>
      </rPr>
      <t>Commercial</t>
    </r>
  </si>
  <si>
    <r>
      <rPr>
        <sz val="10"/>
        <color theme="1"/>
        <rFont val="Arial"/>
        <family val="2"/>
      </rPr>
      <t>Institutional</t>
    </r>
  </si>
  <si>
    <r>
      <rPr>
        <sz val="10"/>
        <color theme="1"/>
        <rFont val="Arial"/>
        <family val="2"/>
      </rPr>
      <t>Industrial</t>
    </r>
  </si>
  <si>
    <r>
      <rPr>
        <sz val="10"/>
        <color theme="1"/>
        <rFont val="Arial"/>
        <family val="2"/>
      </rPr>
      <t xml:space="preserve">Miscellaneous
</t>
    </r>
    <r>
      <rPr>
        <sz val="10"/>
        <color theme="1"/>
        <rFont val="Arial"/>
        <family val="2"/>
      </rPr>
      <t>Land (Plots not defined hitherto)</t>
    </r>
  </si>
  <si>
    <r>
      <rPr>
        <sz val="10"/>
        <color theme="1"/>
        <rFont val="Arial"/>
        <family val="2"/>
      </rPr>
      <t xml:space="preserve">Remark :- Plots to be clubbed in to appropriate zone on the basis of the factors as indicated in
</t>
    </r>
    <r>
      <rPr>
        <sz val="10"/>
        <color theme="1"/>
        <rFont val="Arial"/>
        <family val="2"/>
      </rPr>
      <t>Appendix II.</t>
    </r>
  </si>
  <si>
    <t>Signature of Competent Authority</t>
  </si>
  <si>
    <t>Name Of Tahasil- Banpur</t>
  </si>
  <si>
    <t>Name of Registration office, Banpur</t>
  </si>
  <si>
    <t>Name of the Village- Sunakera</t>
  </si>
  <si>
    <t>Type of Land</t>
  </si>
  <si>
    <t>Location</t>
  </si>
  <si>
    <t>Zone</t>
  </si>
  <si>
    <t>Existing BMV according to category of land</t>
  </si>
  <si>
    <t>Last 2years average valuation (Highest 50%) statistics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</si>
  <si>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</si>
  <si>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</si>
  <si>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</si>
  <si>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</si>
  <si>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</si>
  <si>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</si>
  <si>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</si>
  <si>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</si>
  <si>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</si>
  <si>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</si>
  <si>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</si>
  <si>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</si>
  <si>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r>
      <rPr>
        <sz val="10.5"/>
        <rFont val="Arial MT"/>
        <family val="2"/>
      </rPr>
      <t>Single Crop</t>
    </r>
  </si>
  <si>
    <t>20/435,73,86,11,111,88,63,62,17,71,114,54,408,56,60,31,6,24,32,34,84,36,72,86,96,93,110,5,57,29,22,74,10,23,89,64,116,433,92,95,428,67,117,40,20/435,113,426,414,107,99,432,37,41,80,112,42,401,46/439,2,3,140/466,75,73,27,30/443,45,409,413/444,421,422,423/434,131,52,427,59,405,108,98,425,429,55,9,404,419,39,81,20,79,30,16/437,11,48,90,125,130,47,33,61,28,19,14,423,91,140/459,12,46,7/461,7,401/461,70,141/463,46,21,35,15,4,402,66,416,50,137,139,138,109,97,49,69,13,431,35/1239,420,140,53,413,8,18,111,76,51,58,82,83,1,430,77,101,106,85,115,403,26,417,16,78,424,73,394,391,390,393,392,390/456,104,389,395,371,372,377,382,373,380,103,149,374,379,382/464,382/465,381/447,376,381,397,398,378,123,127,375,87,370,148</t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</si>
  <si>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</si>
  <si>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</si>
  <si>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r>
      <rPr>
        <sz val="10.5"/>
        <rFont val="Arial MT"/>
        <family val="2"/>
      </rPr>
      <t>Fallow Land</t>
    </r>
  </si>
  <si>
    <r>
      <rPr>
        <sz val="10.5"/>
        <rFont val="Arial MT"/>
        <family val="2"/>
      </rPr>
      <t xml:space="preserve">Project Area
</t>
    </r>
    <r>
      <rPr>
        <sz val="10.5"/>
        <rFont val="Arial MT"/>
        <family val="2"/>
      </rPr>
      <t xml:space="preserve">(Social, Economic </t>
    </r>
    <r>
      <rPr>
        <sz val="7.5"/>
        <rFont val="Arial MT"/>
        <family val="2"/>
      </rPr>
      <t>O</t>
    </r>
    <r>
      <rPr>
        <vertAlign val="superscript"/>
        <sz val="6"/>
        <rFont val="Arial MT"/>
        <family val="2"/>
      </rPr>
      <t xml:space="preserve">F </t>
    </r>
    <r>
      <rPr>
        <sz val="10.5"/>
        <rFont val="Arial MT"/>
        <family val="2"/>
      </rPr>
      <t xml:space="preserve">Other Development Project but not converted to Non-Agriculture
</t>
    </r>
    <r>
      <rPr>
        <sz val="10.5"/>
        <rFont val="Arial MT"/>
        <family val="2"/>
      </rPr>
      <t>Purpose)</t>
    </r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</si>
  <si>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</si>
  <si>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</si>
  <si>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</si>
  <si>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</si>
  <si>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</si>
  <si>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t>199,192,193,195,190,152,153,154,189,194,273,281,164,292,330,254,218,212,213,225,226,245,223,318,327,346,263,249,250,252,312,255,347,332,368,122,247,344,180,229,230,233,235,236,238,240,343,348,297,321,183,243,184,121,299,349,205,244,214,227,274,246,309,320,253,256,257,341,210,211,224,219,325,326,231,294,295,"309/467","232/440",342,345,"310/441",311,362,237,"238/436",322,323,386,"387/446",387,268,360,265,266,258,"268/442",329,"263/448",308,"167/449","167/450",166,"167/451",260,331,317,"167/452","265/453",167,"382/454","312/455",310,165,"313/457",314,"335/458",232,296,141,280,366,367,279,337,221,276,267,304,339,352,353,277,278,301,303,350,351,222,262,234,275,264,354,355,356,307,"367/438",324,364,365,363,270,271,338,"328/445",357,358,359,328,200,283,287,288,369,248,242,284,285,286,220,203,204,182,181,259,261,162,251,178,269,272,146,147,152,153,154,156,174,175,176,177,185,186,187,188,189,190,191,192,193,194,195,196,197,198,199,207,215,216,217,298,179,335,336,319,313,171,173,209,293,172,208,202,340,201,282,289,290,300,302,305,385,163,239,241,361</t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</si>
  <si>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</si>
  <si>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</si>
  <si>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</si>
  <si>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</si>
  <si>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384, 400,383, 206,169,155,132,170,168,333,334,160,129,143,145,100,38,94,228,306,159,396,134,315,128,133,135,136,144,158,161,291,316,120,415,102,118,119,418,406,150,142,25,388,399,410,65,68,105,124,126,151,407,411,412</t>
  </si>
  <si>
    <t>Remark :- Plots to be clubbed in to appropriate zone on the basis of the factors as indicated in Appendix II.</t>
  </si>
  <si>
    <t>Agricultural Land</t>
  </si>
  <si>
    <t>Roadside Plot</t>
  </si>
  <si>
    <t>National Haighway</t>
  </si>
  <si>
    <t xml:space="preserve">Zone I , Upto 50 meters from the road </t>
  </si>
  <si>
    <t xml:space="preserve">Zone II , 50 to 200 meters from the road </t>
  </si>
  <si>
    <t>State Highway</t>
  </si>
  <si>
    <t>Other Major Road</t>
  </si>
  <si>
    <t xml:space="preserve">Interior Plot (  Beyond 200 meters from the road ) </t>
  </si>
  <si>
    <t>Irrigated Land</t>
  </si>
  <si>
    <t>Double Crop</t>
  </si>
  <si>
    <t>Single Crop</t>
  </si>
  <si>
    <t>196,133,142,250,255,205,137,147/256,213,204,157,192,244,224,240,181,139,238,208,202,255/280,162,203,20/283,207,169,253,168,239,146,153,222,226,150,221,20,199,210,156,170,218,178,161,201,131,163,194,154,237,252,167,227,247,138,197,209,212,243,179,195,166,220,149,145,155,160,219,225,132,134,206,251,165,143,180,140,214,248,152,144,159,164,216,246,215,211,136,254,198,245,223,141,217,249,147,200,242, 8/261,4/264,6/269,182,191,183/271,190/272,183/274,190/275,47/273,47/276,45/258,186,35/259,35,2,5,7,177,184,189,27,30,31,38,44,36,39,43,26,183,190,47,45,46,1,28,187,10,37,40,42,9,41,12,185,188,11,3,4,8,6</t>
  </si>
  <si>
    <t>Non Irrigated Land</t>
  </si>
  <si>
    <t>Cropped Area</t>
  </si>
  <si>
    <t>Fallow Land</t>
  </si>
  <si>
    <t xml:space="preserve">Project Area ( Social, Economic or other Devlopment Project but not converted to Non- Agriculture Purpose) </t>
  </si>
  <si>
    <t>Social</t>
  </si>
  <si>
    <t>Economic</t>
  </si>
  <si>
    <t xml:space="preserve">Others </t>
  </si>
  <si>
    <t>Non- Agricultural Land</t>
  </si>
  <si>
    <t>Residential</t>
  </si>
  <si>
    <t>29,104,105,106,123,128,47/260,69,112,93,94,95,96,87,151,47/270,47/273/281,183/277,190/278,47/276/284,60,103,54,58,84,101,102,82,97,107,108,8/257,124,127,59,61,111/279,81,56,57,80,66,50/282,50,48,125,79,68,70,85,114,89,90,55,77,78,113,115,120,119,118,64,65,126,62,63,111,92,49,88,116,51,130,83,86,67,71,100,98,99,117,91,129,121,122</t>
  </si>
  <si>
    <t>Commercial</t>
  </si>
  <si>
    <r>
      <rPr>
        <sz val="10"/>
        <color rgb="FF000000"/>
        <rFont val="Arial"/>
        <family val="2"/>
        <scheme val="minor"/>
      </rPr>
      <t>165,228,237,239,240,242,244 to 246, 248,249,253,254</t>
    </r>
  </si>
  <si>
    <t>Institutional</t>
  </si>
  <si>
    <t>Industrial</t>
  </si>
  <si>
    <t>Miscellanious Land</t>
  </si>
  <si>
    <t>16,17,32,33,34,52,53,72,73,74,13,14,15,135,18,193,24,241,158,241/268,255/262,110,148,76,176,172,233,229,171,175,235,236,228,230,231,174,232,173,234,109,21,22,23,25,75,19</t>
  </si>
  <si>
    <t>Name of the Village-Tentulidiha</t>
  </si>
  <si>
    <t>Name of the Village- Kuanrakalipatana</t>
  </si>
  <si>
    <t>1,37, 7, 3, 44, 41, 43, 2, 46, 8, 6, 39, 38, 4, 39,</t>
  </si>
  <si>
    <t xml:space="preserve">33, 35, 23, 24, 25, 30, 12, 13, 14, 40, 45, 15, 10, 21, 32, 34, 16, 31, 19, 17, 18, 28, 9, 20, 22, 11, 36, 26, 27, 29, </t>
  </si>
  <si>
    <t>Name of the Village- Saranai</t>
  </si>
  <si>
    <t>75, 104, 165, 4, 140, 33, 36, 94, 118, 28, 38, 59, 109, 82, 25, 147, 138, 26, 162, 37, 139, 53, 158, 55, 63, 49, 77, 12, 79, 145, 72, 122, 136, 23, 58, 178, 22, 27, 56, 144, 69, 99, 62/365, 153, 88/370, 88, 92, 174, 182, 11, 9, 173/371, 104/372, 174/373, 121, 81, 132, 179, 40, 80, 29, 93, 105, 111, 90, 32, 134, 177, 51, 141, 125/364, 86, 181, 54, 10, 143, 125, 170, 119, 152, 8, 175, 168, 103, 65, 171, 39, 180, 107, 5, 73, 57, 135, 30, 169, 131, 146, 21, 6, 76, 173, 184, 98, 113, 67, 74, 127, 176, 164, 47, 20, 116, 41, 48, 100, 31, 157, 114, 161, 35, 7, 71, 142, 160, 101, 108, 66, 34, 110, 52, 62, 89, 106, 115, 78, 84, 96, 126, 133, 68, 2, 172, 183, 159, 137, 102, 120, 83, 24, 60, 3, 95, 166, 70, 167, 87, 13, 163, 61, 64, 188, 17, 112, 117, 42, 191, 14, 15, 216, 222, 193, 194, 199, 201, 194/378, 199/379, 193/355, 194/356, 192/357, 186/368, 222/364, 18, 199/369, 186, 16, 221, 192/341, 193/342, 194/343, 199/344, 217/349, 223, 192, 218/355, 213/359, 188, 43, 44, 189, 316, 200, 212, 214, 154, 213</t>
  </si>
  <si>
    <t>259, 240, 273, 202, 211, 249, 226, 227, 255, 270, 274, 270/334, 130, 218, 268, 276, 193/380, 194/381, 202/349, 211/350, 193/351, 194/352, 193/353, 194/354, 271, 269, 270/333, 97/358, 97/359, 97/360, 97/361, 97/362, 97, 256, 235/366, 313, 213/340, 216/339, 307, 260, 187/358, 310, 311, 215, 216/355, 190, 225/331, 228, 219, 193/337, 199/338, 217/345, 222/346, 187/347, 257/351, 232/352, 281, 267, 222/356, 253, 193/353, 194/354, 187/336, 280/332, 194/358, 199/357, 194/360, 199/359, 293, 294, 272, 270/363, 194/365, 199/366, 187/348, 257/362, 308, 194/352, 199/353, 235, 213/354, 187/357, 216/360, 217, 187/361, 288, 287/362, 225/363, 229/364, 230/365, 231/366, 242/367, 309, 205/368, 208/369, 205/370, 208/371, 205, 208, 190/372, 190/373, 190/374, 190/375, 225, 229, 230, 231, 242, 202/349/376, 211/350, 377, 302, 280/351, 257, 286, 292, 251, 291, 296, 300, 285, 284, 287, 301, 282, 283, 262, 263, 247, 248, 250, 246, 289, 303, 295, 266, 297, 290, 199/350, 223/355, 312, 195, 196, 198, 203, 210, 275, 304, 305, 232, 233, 241, 243, 244, 245, 261, 315, 318, 278, 317, 280, 254, 187, 306/327, 298, 299, 277, 234, 204, 209, 321, 236, 237, 319, 264, 265, 306, 320, 252, 258, 259, 314, 190/326, 206, 207</t>
  </si>
  <si>
    <t xml:space="preserve">151, 148, 155, 149, 323, 324, 45, 50, 220, 238/367, 238, 123, 128, 150, 156, 19, 197, 224, 46, 129, 185, 124, 239, 279, 325, 85, 91, 1, 1/328, 1/329, 1/330, 322, 222/361  </t>
  </si>
  <si>
    <t>Name of the Village- Manipur</t>
  </si>
  <si>
    <t>61, 31, 22, 88, 36, 11, 48, 84, 42, 37, 3, 12, 4, 98, 5, 45, 91, 46, 27, 14/178, 113, 20, 60, 34, 35, 29, 14/179, 59, 33/172, 87/199, 87/200, 19/201, 19, 1/202, 25, 44/203, 62/205, 96/204, 14, 14/177, 21/206, 21/207, 68/208, 68, 92, 73, 57/209, 94/210, 62, 96/174/212, 72, 2/180, 71, 90/181, 82, 170, 16, 32, 17, 49, 95, 58, 114, 21, 15, 38, 54, 1, 33, 2, 55, 41, 109, 107, 74, 77, 120, 81, 87, 30, 43, 115, 56, 67, 76, 75, 96/174, 24, 33, 50, 51, 90, 117, 67, 76, 70, 66, 23, 57, 64, 106, 100, 53, 93, 111, 116, 69, 61, 47, 108, 78, 52, 63, 99 18, 110, 80, 85, 65, 40, 44, 31, 39, 112, 62, 96, 13, 94, 86, 89, 118, 102, 101, 104, 103,</t>
  </si>
  <si>
    <t>121, 123, 161, 137/185, 140/183, 145/184, 137/187, 140/189, 145/188, 137/193, 139/192, 140, 145, 146/191, 137/195, 139/196, 146/194, 137/198, 139, 146, 152, 149, 153, 144, 155, 168, 167, 141, 131, 132, 135, 136, 147, 148, 138, 163, 125, 160, 129, 151, 128, 165, 166, 119, 162, 124, 154, 122, 137, 126, 156, 157, 130, 150, 127, 158, 159</t>
  </si>
  <si>
    <t xml:space="preserve"> 105/182, 105/186, 105/190, 105/197, 105, 134, 164, 7, 9, 8, 10, 6, 142, 169, 133, 26, 28, 79, 83, 143</t>
  </si>
  <si>
    <t>Name of the Village- Khanata</t>
  </si>
  <si>
    <t>622,12,18,11,19,20,110,67,486,579,97,105,949,936,938,8,194,497,99,44,403,715,411,431,545,484,15,78,37,46,48,101,533,481,555,45,488,436,552,103,448,80,265,619,523,698,245,423,706,914,107,255,257,613,709,272,106,282,948,989,102,527,580,130,975,36,529,35,932,254,256,954,548,582,770,278,451,56,72,82,84,135,156,438,260,111,515,492,53,279,909,267,426,771,968,38,28,621,622,513,959,964,962,965,11,12,18,19,259,284,982,528,581,947,94,506,612,616,781,983,987,59,21,26,976,966,985,952,958,10,16,195,447,157,29,196,984,986,47,64,499,473,615,271,93,14,250,937,98,154,583,586,990,253,483,66,510,244,252,554,2,614,713,507,532,534,567,620,945,891,893,270,956,974,573,413,433,150,967,617,710,553,578,768,917,51,63,511,79,60,407,412,432,410,61,68,22,435,248,277,62,970,514,546,951,280,565,570,557,508,530,535,1,31,268,405,434,425,430,266,524,249,934,558,58,960,500,778,892,275,568,618,978,576,537,541,946,957,988,20,915,979,109,13,700,544,263,92,132,574,772,779,264,933,550,556,572,86,944,439,276,151,193,493,969,971,942,943,939,125,87,540,539,704,577,450,71,83,980,519,518,699,784,33,6,714,24,281,126,274,192,137,247,406/998,569,702,705,152,96,258,262,406,482,424,95,158,81,973,708,136,108,17,774,773,112,155,133,246,32,138,153,935,485,42,49,972,547,977,9,584,30,100,55,131,129,34,517,916,117/1145,90,91,525/1147,525,283/1148,283,439/1149,955,117/1151,65,719/1153,117/1156,992/1161,575,719/1164,571,992/1166,769,719,429,439/1167,88,271/1168,271/1169,89,271/1170,719,940,950,958/1182,954/1183,953/1184,474/1185,480,27/1186,716/1178,585/1179,893/1188,585/1177,893/1190,893/1192,585/1193,271/1171,271/1172,772/1194,893/1195,893/1196,41,52,271/1202,27,271/999,93/1000,893/1203,716/1201,893/1204,893/1205,719/1153,719/1153/1207,509,437,991,273,25,271/1173,703,777,564,4,525,563,104,427,941,428,487,543,542/1002,446,251,134/1003,409,522,7,134,437/1004,39,645,785,560,697,57,70,5,775,114,408,23,520,505,981,261,953,562,549,489,992,113,559,404,474,3,585,716,50,516,85,707,711,521,566,512,73,526,536,538,465,182,607,649,652,656,738,178,402,625,626,164,597,171,173,169,170,391,167,168,399,416,673,589,692,175,179,181,587,602,604,606,639,163,599,600,593,122,123,124,478,128,596,603,637,166,400,415,690,725,722,162,184,177,588,605,638,476,470,494,687,688,143,727,183,591,595,694,475,737,145,146,147,148,149,401,598,906,636,414,590,630,672,287,463,115,739,659,685,608,594,728,740,643,611,116/1057,720/1069,720/1080,741,287/1082,181/1083,470/1085,183/1007,739/1086,470/1087,610/1092,727/1093,754/1094,754,727/1095,183/1096,720/1099,787,742,767,188,720/1101,190,696,181/1102,180,116,141,182/1077,174,624/1009,139,183/1105,479,755,477,286,720/1112,159,161,140,786,658/1142,601,609,185,186,160,285,183/1144,463/1152,628/1155,628,627,463/1157,739/1158,739/1165,658/1166,901/1180,901/1181,610,610/1023,901/1189,901/1191,694/1200,624,655,191,642,624/1028,720,742/1001,656/1048,640,651,739/1049,655/1050,656/1051,127,766,463/1137,631,686,142,144,723,187,658,724,641,689,721,120,176,189,883,176/1138,176/1139,176/1143,764,925,393,392,394,417,669,674,691,765,736,729,464,929,734,670,671,695,735,905,931,393/1056,753,753/1071,753/1079,693/1090,184/1008,753/1011,753/1021,753/1017,930,629,925/1175,925/1176,790/1198,753/1045,654,902,661,693,733,783,790,650,653,889,884,660,854,886,859,646,855,887,453</t>
  </si>
  <si>
    <t>337,338,211,212,220,846,349,355,847,219,364,365,748,749,370,293,294,806,900/997,838,845,763,762,356,662,348,389,347,668,844,675,676,667,299,361,363,367,873,874,819,826,834,314,316,317,318,323,324,332,333,334,329,330,745,746,388,397,398,726,337,338,223,224,820,825,350,897,803,682,684,663,664,809,818,875,877,881,313,319,325,680,288,343,853,856,862,868,869,870,373,908,380,761,344,345,346,297,298,372,381,382,383,384,385,386,823,822,850,683,341,376,377,858,860,861,864,865,866,851,730,839,718,354,871,872,791,792,793,798,835,331,840,836,760,842,824,880/1055,882/1054,880,882,717,780/1054,780/1061,780/1062,780/1063,780/1064,780/1065,7801066,780/1067,896/1068,780/1070,780/1072,807,849,780/1073,780/1074,289,780/1078,374/1081,374,680/1084,681,780/1088,780/1089,216/1091,208,210,215,780/1097,745/1043,746/1042,747,720/1100,832,896,780/1076,217/1103,218/1104,680,354/1010,756,780/1110,218,780/1111,379,359,712,719/1006/1113,719/1006/1114,719/1006/1115,719/1006,143/1116,898,780/1075,717/1117,717/1118,717/1119,717/1120,823/1013,824/1014,717/1121,717/1122,717/1123,717/1125,718/1126,718/1127,718/1129,718/1130,824/1015,718/1131,718/1132,718/1133,795/1033,796/1034,801/1035,802/1036,718/1135,358,824/1016,908/1136,718/1140,718/1141,810,718/1128,817,876,878,756/1019,311,312,326,327,328,780/1098,821/1020,290,718/1154,815/1058,719/1159,719/1160,992/1162,719/1163,997/1047,888,794,797,799,800,831,780/1060,812,759,713/1186,718/1134,900,217,807/1197,717/1199,830,717/1124,833,814/1208,814,815,815/1058/1210,815/1058/1211,813/1212,816/1213,813,816/1214,816,743,920/1106,811,852,821,822/1025,823/1024,354/1026,823/1027,665,894,863,867,295,296,822/1029,843,908/1031,750,751,752,837/1032,795,796,801,802,837,215/1038,210/1039,222,624/1041,118,119,657/1037,850/1044,900/996,701,123/1052,124/1053,879,885,352,368,369,351,353,371,366,357,300,301,302,303,304,305,306,307,308,309,310,320,321,322,335,360,362,657,901/1005,922,780,666,857,375,342,808,848,339,340,804,899,805,291,292,378,829,841,895,732,731</t>
  </si>
  <si>
    <t>205,204,207,198,237,396,203,238,919,920,232,234,240,242,441,121,233,236,241,201,442,443,910,911,226,229,921,462,757,214,216,206,452,471,757/1012,757/1022,445,457,757/1018,121,121/1030/1150,121/1030,452/1107,454,471/1108,213,225,226,228,230,926,927,928,206/1040,221,757/1046,231,235,239,420,455,456,444,440,199,421,422,551,200,202,421/421,421/422,788,165,904,744,40,961,993,776,782,789,633,498,501,502,504,74,466,467,469,632,635,531,592,623,648,679,890,924,994,913,390,209,315,907,912,828,336,387,459,758,758/995,827,903,923,503,75,43,172,395,419,460,461,472,677,678,963,561,418,458,468,634,918,496,77,491,495,647,269,449,197,243,54,644,69,490,76</t>
  </si>
  <si>
    <t>Name of the Village- Basudeipur</t>
  </si>
  <si>
    <t>637,636,682,668,172,713,705,234,623,108,127,192,665,725,83,628,631,733,719,625,629,221,45,17,197,255,433,240,159,163,702,647,740,9,47,444,49,59,65,67,669,739,124,440,684,689,166,190,636,632,69,633,217,648,641,245,220,731,690,666,164,244,711,638,421,450,395,203,79,161,732,90,135,431,686,187,57,56,430,438,707,420,683,3,675,4,699,206,208,210,139,434,649,165,243,712,80,104,216,162,679,678,184,189,251,437,710,110,696,685,727,256,259,735,194,43,6,126,439,129,133,644,449,48,50,191,77,655,639,441,258,411,695,668,651,242,252,734,237,723,724,624,646,213,446,138,729,53,204,72,410,424,10,664,693,239,46,52,42,623/749,623/750,68,202,260,708,188,214,9/751,66,721,131,436,41,703,9/752,682,706,196,642,656,674,123,128,694,737,738,630,64,51,58,63,218,698,623/799,675/800,410/801,696/802,716,110/803,676/804,676,681,645/805,740/808,125/809,650/810,654/811,125,17/813,219,199,52/760,7/817,204/818,72/819,7/820,623/821,424/822,195/823,679,17/826,410/824,132,136,687,655/826,675/829,675,623/831,623/821/832,191,645/837,171/838,627,697,202/747,222/744,233,234/745,238,623/746,198,55,634,700,207,209,211,11,81,635,215,730,720,186,130,20,241,254,8,670,423,84,193,623/753,200,87,121,170,109,134,140,78,432,122,714,643,61,667,637,680,718,717,12,5,677,44,640,85,448,236,435,626,672,671,422,195,70,235,103,105,137,688,722,728,701,205,212,185,673,86,54,663,726,709,715,443,704,650,654,442,171,645,257,692,13,71,82,447,19,201,253,691,22,24,76,288,330,332,333,334,384,386,377,382,414,575,419,425,142,157,179,180,183,262,264,266,416,263,267,269,268,272,291,297,310,455,590,622,169,173,182,156,408,580,581,181,29,223,367,293,305,309,178,400,401,584,585,614,392,394,385,99,351,356,364,398,402,406,407,26,282,38,39,594,598,610,657,40,348,596,599,600,168,174,176,396,399,582,583,613,97,250,151,154,145,148,150,152,167,349,95,28,275,298,311,611,102,98,249,100,111,404,426,413,412,418,445,232,21,23,226,576,273,276,286,287,292,295,299,300,661,358,327,338,355,337,116,25,373,381,230,231,224,593,607,571,427,225,577/772/780,577/776,360,359,588/757,452/781,455/782,577,452/767,454/768,455/769,653/784,27/785,657/788,604/789,574/790,177,397,653,606/764,657/792,597,607/793,576/794,91,93,94,578,453,454,452,454/795,277,274,285,296,28/807,144,335,336,222,27,352,361,362,294,301,618/834,662,616,615,572,617/759,588,617,588/756,589,617/758,611/761,147,403,302,304,307,313,303,306,308,312,314,659,660,372,378,115,606/762,574/763,283,284,114,604/766,604,175,452/770,454/771,577/772,101/774,120,96,577/775,246,587,429,586,117,611/778,101,146,320,339,573,605,652,415,417,112,113,73,222,428,350,365,318,319,118,141,143,612,376,383,592,119,149,591,618,247,409,357,363,574,658,405,155,271,368</t>
  </si>
  <si>
    <t xml:space="preserve">492,553,554,513,549,468,469,470,471,562,563,531,548,551,552,476,477,501,510,511,545,533,542,493,557,512,528,529,558,458,482,483,541,494,490,491,503,504,567,619,543,544,621,569,556,606,499/781,499,497/755,497/754/783,608/777/786,608/777,560,568,461,462,463,464/796,464,465,466,467,474,475,13/798,484/797,485,514,518,525,608/806,566/814,566/815,561,555,28/807/812,484/827,493/828,497,497/754,9/748,18,559/765,559,577/773,532,472,516,520,523,502,508,515,519,522,472/779,473,526,517,521,524,540,527,538,480,481,530,609,487,488,535,499,509,566,550,498,546,495,484,478,479,608,536,537,539
</t>
  </si>
  <si>
    <t>281,106,107,278,290,265,328,369,160,33,31,106/741,451,570,570/742,270/743,270,1,153,158,370,371,374,375,379,380,387,388,389,390,391,393,60,62,74,88,89,229,316,315,228,317,37,534,321,322,346,342,35,325,326,347,579,344,340,341,343,323,345,36,353,354,227,261,279,280,324,329,331,366,601,602,736,30,486,457,620,16,2,32,456,489,496,500,507,547,564,14,15,460,459,34,595,603,505,506,565,75,92</t>
  </si>
  <si>
    <t>Name of the Village- Kuanrapur</t>
  </si>
  <si>
    <t>63, 70, 21, 72, 51, 23, 37, 24, 63, 70, 47, 53, 40, 104, 109, 19, 52, 24, 54, 50, 46, 69, 36, 32, 35, 110, 138, 60, 45, 101, 33, 13, 56, 48, 103, 68, 85, 55, 4, 49, 106, 59, 64, 41, 10, 22, 57, 71, 11, 12, 95, 112, 44, 61, 67, 22/113, 30, 31, 1, 8, 18, 65, 102, 22/127, 71/129, 22/130, 22/133, 108/134, 57/136, 22/133/137,  33/138, 62, 108, 42, 63/140, 108/132, 43, 34</t>
  </si>
  <si>
    <t>100, 2, 5, 92, 55, 39, 92/114, 92/116, 92/117, 100/118, 92/115, 39/119, 2/120, 96, 2/121, 2/122, 2/123, 2/124, 2/125, 2/126, 108/130, 104/135, 97, 94/52, 98/114, 99, 98, 107</t>
  </si>
  <si>
    <t>111, 91, 71, 28, 76, 9, 3, 6, 7, 14, 17, 29, 66, 105, 81, 84, 89, 90, 94, 95, 86, 80, 82, 88, 16, 83, 85, 25, 78, 79, 15, 26, 87, 27, 93, 77</t>
  </si>
  <si>
    <t>Name of the Village- Gadadharpur</t>
  </si>
  <si>
    <t>206, 251, 189, 153/268, 109, 161, 241, 200, 258/269, 178, 182, 181, 153, 201, 258, 180, 166, 200/270, 254, 162/287, 202, 205, 110/290, 184, 187, 175/297, 110/298, 212/299, 240, 158, 155, 108, 243, 156, 199, 154, 210, 244, 160, 245, 209, 208, 164, 207, 198, 195, 237, 249, 248, 255, 138, 149, 185, 206, 211, 137, 157, 247, 191, 242, 250, 179, 197, 256, 111, 162, 136, 239, 167, 204, 165, 110, 196, 159, 253, 252, 151, 150, 238, 135, 169, 203, 257, 213, 175, 212, 183, 246, 190, 168, 172, 174, 270, 171, 121, 124, 98, 104, 117, 106, 118, 117/300, 117/301, 105, 107, 188, 126, 101, 123, 127, 95, 114, 120, 173, 116, 112, 113, 119, 122, 102, 103, 125, 96</t>
  </si>
  <si>
    <t>90/271, 73/272, 49/273, 46, 47/274, 47, 48, 49, 73/275, 73, 7/276, 71, 72/277, 98/279, 80, 70, 163/282, 163/281, 163/281/283, 163/284/285, 163/281/284, 163/281/286, 5/288, 75, 5, 6, 63, 63/281/289, 7/291, 78, 163/293, 163/294, 163/295, 163/296, 100, 64, 59, 60, 56, 62, 86, 87, 88, 61, 82, 79, 72, 91, 92, 39, 43, 84, 54, 55,38, 40, 36, 37, 7, 9, 77, 57, 58, 42, 44, 67, 68, 69, 41, 65, 81, 53, 26, 85, 2, 21, 89, 20, 23, 11, 12, 90, 17, 97, 83, 35, 99, 28, 29, 51, 52, 18, 22, 13, 14, 16, 24, 50, 25, 27, 15, 8, 74, 163, 10</t>
  </si>
  <si>
    <t xml:space="preserve">94, 93, 1, 4, 131, 226, 227, 30, 31, 32, 34, 45, 76, 19, 218, 233, 130, 143, 145, 222, 232, 263, 148, 143, 216, 229, 236, 264, 129, 133, 143, 222, 224, 225, 228, 260, 152, 33, 66, 115, 186, 194, 174, 177, 139, 141, 144, 146, 215, 219, 221, 231, 235, 261, 262, </t>
  </si>
  <si>
    <t>Name of the Village- Dikhitpada</t>
  </si>
  <si>
    <t xml:space="preserve">436,437,390,621,596,598,593,594,595,597,626,427,432,422,428,448,579,580,589,653,441,459,467,604,628,274,369,393,656,659,651,419,607,623,630,600,601,438,439,368,444,588,654,657,392,460,446,423,402,465,267,268,269,270,385,397,398,399,405,409,414,421,389,410,417,602,645,662,664,642,599,433,372,581,646,647,366,371,404,206,400,463,464,605,369,403,408,590,445,100,367,442,443,603,606,395,406,586,648,652,611,373,384,375,661,450,453,456,449,451,455,457,424,425,452,454,447,584,540,466,609,618,390,383,391,431,468,619,658,655,660,394,416,418,624,629,663,591,411,617,743,415,461,276,582,585,613,583,625,374,407,587,649,401,420,592,413,462,379,429,430,612,412,434,436,437,177,35,435,45,52,78,56,172,169,180,158,44,46,85,178,179,43,84,98,196,199,113,115,156,13,387,93,161,83,546544,168,181,111,116,157,175,176,177,197,165,173,174,189,228,112,229,45,458,52,53,56,78,90,94,96,99,167,182,207,210,125,129,131,132,133,271,50,220,201,34,7,8,15,18,5,21,22,219,610,507,510,515,519,522,51,172,88,511,508,528,512,513,514,521,524,525,527,529,530,531,140,380,382,169,180,506,509,516,517,520,523,215,370,158,178,179,184,154,262,127,139,141,144,36,37,38,40,41,42,538,54,272,30,98,28,55,644,91,118,97,108,26,31,110,29,209,39/671,211/672,190/673,190/674,191/675,190/676,79/678,80/679,164,161/682/689,164/688,190/683/690,191/684/687,190,191,161/682,164,190/683,191/684,43,48,84,166,188,162,163,213,124,82,89,208/685,208/687,208/688,126,32,79/685,87,183,121,92,102/670,81,213/702,211,103,104,163/707,213/708,163/709,213/710,20,23,24,163/711,163/712,163/713,170,122,142,218,221,365,119,211/791,17,2,426,117,143,138,214,105,106,107,120,44,46,85,95,79,80,101,47,113,115,156,196,198,199,13,387,6,16,518,102,39,388,273,109,230,93,11,27,208,25,86,68,70,77,203,33,526,128,57,58,59,60,61,62,63,64,65,66,67,69,71,72,73,74,75,76,35,123,377,381,186,187,49,155,542,153,435
</t>
  </si>
  <si>
    <t xml:space="preserve">478,479,480,481,485,486,487,488,489,490,627,469,470,497,235,255,307,478,479,480,481,482,483,484,485,486,487,488,489,490,477,498,149,179,353,130,357,298,501,338,341,313,314,275,472,200,312,295,299,350,354,282,355,292,278,280,492,318,247,254,258,493,302,261,315,316,329,330,324,348,358,349,352,494,191/677,203/680,211/681,208/686,211/689,213/690,163/691,213/692,213/693,213/694,213/695,213/696,163/698,213/697,475,184/699,184/700,184/701,203/686/703,203/686/704,203/686,331/705,282/706,294,334,363,359,361,362,321,326,283,281,344,346,345,347,325,360,327,328,335,297,336,305,288,259,309,306,310,339,311,332,293,340,296,300,301,331,337,289,322,365/669,134,135,136,137,319,320,376,378,356,476,185,495,303,304,256,284,286,287,500,257,285,290,291,365/668,202,333,471,496,308,251
</t>
  </si>
  <si>
    <t>544,244,560,575,440,499,561,572,564,545,632,226,227,553,569,577,502,503,504,556,566,616,147,150,474,548,246,250,253,608,638,146,555,565,620,550,574,578,554,571,614,638/667,145,234,557,568,615,148,248,260,171,216,1,19,212,231,233,342,386,650,239,243,266,237,242,252,263,536,539,541,631,10,12,236,245,14,151,159,160,217,232,3,4,532,537,543,9,547,223,534,634,640,666,505,195,192,194,559,576,562,573,204,563,205,551,222,249,277,317,323,351,473,491,622,636,193,195,558,567,552,570,224,225,533,535,549,633,635,637,639,641,665,114,265,343,264,240,238,241,152</t>
  </si>
  <si>
    <t>Name of the Village- Narayanpur</t>
  </si>
  <si>
    <t xml:space="preserve">106, 33/137, 33, 33/132, 31, 32, 106, 33/137, 123, 41, 14/131, 4, 43, 91, 27, 6, 85, 12, 14/130, 14, 108, 107, 21, 96, 37/134, 30, 29, 28, 83, 17, 38, 88, 99, 11, 94, 97, 109, 120, 110, 121, 19, 92, 33, 47, 34, 40, 95, 13, 20, 33/132, 44, 119, 84, 35, 16, 18, 125, 46, 118, 124, 122, 42, 39, 45, 34/136, 98, 41/139, 133, 135/140, 36, 135, 37, 10, 15/180, 15/181, 81, 43/141, 93/184, 93, 15/186, 15, 43/142, 126, 129, 58, 76, 78, 103, 79, 80, 82, 22, 2, 1, </t>
  </si>
  <si>
    <t>66, 60, 59, 62, 55, 56, 65, 57, 68, 66, 54, 64, 60, 52, 105, 53, 55/143, 101, 101/145, 101/147, 101/148, 101/149, 101/153, 101/151, 101/152, 101/154, 101/155, 101/156,101/157, 101/158, 101/159, 101/160, 101/150, 101/162, 105/163, 53/138, 105/164, 101/165, 101/166, 101/167, 101/168, 101/169, 100, 101/170, 101/171, 101/146, 101/172, 100/173, 100/174, 100/175,100/177, 100/178, 100/179, 101/161, 75/182, 75/183, 73, 71, 70, 69, 72, 63,</t>
  </si>
  <si>
    <t>61, 67, 113, 115, 23, 51, 111, 117, 127, 128, 26, 48, 49, 8, 86, 87, 89, 90, 25, 74, 114, 104, 112, 116, 3, 5, 7, 9, 24, 50, 77, 102</t>
  </si>
  <si>
    <t>Name of the Village- BISUNDIHI</t>
  </si>
  <si>
    <t>Name of the Village- GOPINATHPUR</t>
  </si>
  <si>
    <t>Name of the Village- KOTARI</t>
  </si>
  <si>
    <t>Name of the Village- PADANPUR</t>
  </si>
  <si>
    <t>179,180,181,182,183,184,185,186,187,188,189,190,191,192,193,194,195,196,197,198,199,200,201,202,203,204,205,206,272,273,274,275,276,277,278,279,280,281,7,6,7,</t>
  </si>
  <si>
    <t>2,3,4,5,8,9,10,11,12,13,14,15,16,17,18,19,20,21,22,23,24,29,30,31,164,165,166,167,168,169,170,171,172,173,174,175,176,177,178,179,65,66,67,68,69,70,71,72,73,75,76,207,208,209,210,211,212,213,214,215,216,217,218,219,220,221,222,223,224,225,226,227,228,229,264,265,266,267,268,269,270,271,282,283,284,285,286,287,288,289,290,292,313,312,314,317</t>
  </si>
  <si>
    <t>105,106,107,108,109,11,111,112,113,114,115,116,117,118,119,120,121,122,123,124,125,130,131,132,133,134,135,136,137,138,139,140,141,142,143,144,145,146,147,148,149,150,151,152,157,160,159,158,161,162,</t>
  </si>
  <si>
    <t>230,231,232,233,234,235,236,237,238,239,153,154,155,156,243,245,43,44,45,46,47,48,49,50,51,52,53,54,55,56,57,58,59,60,61,62,63,64,77,78,79,80,81,82,83,84,85,25,26,27,28,29,30,31,32,38,40,41,42,86,87,88,89,90,91,92,93,94,95,96,97,98,99,100,101,102,103,104,118,117</t>
  </si>
  <si>
    <t>1,2,3,4,5,6,7,8,9,10,11,12,13,14,15,80,81,82,83,84,85,86,88,89,90,91,92,93,94,95,96,97,98,99,100,101,102,103,104,105,106,107,108,109,110,111,112,113,135,166,167,168,169,171,172,173,180,181,182,183,184,185,186,187,188,189,190,191,192,193,194,195,199,200,201,202,203,206,207,208,209,210,211,212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5,226,227,228,229,230,231,232,233,234,235,236,237,238,239,240,241,242,243,244,245,246,247,248,249,250,251,252,253,254,255,256,257,258,259,260,267,268,269,270,271,272,273,274,275,276,277,278,279,280,281,282,342,343,344,345,346,347,348,349,350,351,352,353,354,355,356,357,358,359,360,365,366,367,368,369,370,404,405,422,423,380,381,387,388,389,390,391,392,403,444,405,406,421,422,423,424,425,426,427,428,429,481,483,484,485,486,487,488,489,490,491,492,493,494,495,496,497,498,499,500,501,304,305,306,307,308,309,310,311,312,313,314,315,316,317,318,319,320,321,322,323,324,325,326,327,328,329,330,331,332,333,334,335,336,337,346,353,354,355,356,357,358,359,360,361,362,370,299,297,298</t>
  </si>
  <si>
    <t>42,43,44,45,46,47,48,49,50,51,52,63,57,59,60,61,53,65,67,70,71,72,68,69,122,123,333,334,335,409,410,411,432,440,441,442,443,444,445,446,447,448,449,450,451,452,453,454,455,456,457,458,459,460,461,433,434,511,512,516,513,523,524,525,211,232,233,234,235,236,237,238,239,240,241,242,249,250,251,252,253,254,255,256,257,258,259,260,261,262,263,264,265,266,267,268,269,270,271,272,273,274,275,276,277,278,279,280,281,282,283,284,285,286,287,288,289,290,291,292,293,294,295,338,339,340,341,342,343,344,345,348,349,350,351,352,374,375,376,377,378,379,380,381,382,383,384,385,386,387,388,389,390,391,392,393,394,395,396,397,398,399,400,401,402,403,404,405,406,407,408,409,410,411,412,413,414,415,416,147,418,419,420,</t>
  </si>
  <si>
    <t>214,215,219,221,218,220,223,224,227,116,225,95,96,97,98,99,100,101,102,103,1041,05106,107,108,109,110,111,112,50,51,52,53,54,55,56,57,58,5960,61,62,63,64,65,66,67,68,70,71,14,15,16,17,18,19,20,21,22,23,24,25,26,27,28,29,30,712,714,715,716,717,718,719,720,721,722,723</t>
  </si>
  <si>
    <t>87,88,89,90,91,92,93,94,114,115,116,117,118,119,120,122,68,69,70,71,72,73,74,75,76,77,78,79,80,701,703,704,705,706,707,708,709,710,711,713,724,725,726,728,729,730,731,732,733,734,735,736,737,738,749,750,32,33,35,36,37,38,39,40,41,42,44,45,46,47,48,49,7,8,9,10,11,12,13,15,213,216,217,226</t>
  </si>
  <si>
    <t>Name of the Village- SHYAMSUNDARPUR</t>
  </si>
  <si>
    <t>152,153,154,155,156,163,179,180,181,182,183,184,185,186,187,188,189,190,191,242,245,246,247,248,249,250,251,104,102,101</t>
  </si>
  <si>
    <t>Name of the Village-BANDHAMUNDEI</t>
  </si>
  <si>
    <t>445,446,447,448,449,450,455,457,458,459,460,461,462,418,419,420,421,422,423,424,252,253,254,255,256,257,258,259,260,261,262,263,264,265</t>
  </si>
  <si>
    <t>244,245,246,247,248,249,250,251,252,266,267,268,269,270,271,272,274,412,413,414,415,416,417,425,426,427,431,433,434,437,444,452,453,451,454,456,</t>
  </si>
  <si>
    <t>233,232,230,234,236,235,240,241,242</t>
  </si>
  <si>
    <t>Name of the Village-NANDPUR</t>
  </si>
  <si>
    <t>393,394,395,396,397,398,399,400,401,402,403,404,405,406,407,408,409,410,411,412,413,414,415,416,417,418,419,420,421,422,423,424,425,426,427,428,429,430,431,432,433,437,435,436,437,438,439,440,441,442,443,444,445,446,447,448,449,450,451,452,453,454,455,456,457,458,459,460,461,462,463,464,465,466,467,468,469,470,471,472,473,474,475,476,477,478,479,480,481,482,483,484,485,486,487,488,489,490,491,492,493,494,495,496,497,498,499,500,501,502,503,504,505,506,507,508,509,517,681,682,683,684,685,686,687,688,689,690,691,692,693,694,695,696,697,698,699,700,701,702,703,704,705,706,707,708,709,710,711,712,713,714,715,719,720,809,810,811,812,813,814,815,816,817,818,819,820,821,822,823,824,825,826,827,828,833,834,835,836,837,838,839,840,841,842,843,844,845,846,847,848,884,885,886,887,888,889,890,891,892,893,894,895,896,897,898,909,910,911,912,913,914,915,916,917,918,919,920,921,922,923,1,2,3,4,5,6,7,8,9,10,11,12,13,14,15,16,17,18,19,20,21,22,23,24,25,26,27,28,29,30,31,32,33,34,35,36,37,38,39,40,41,42,43,44,45,46,58,59,60,61,62,63,64,65,66,67,68,69,70,71,72,73,74,75,76,77,78,79,80,81,82,83,84,85,86,87,88,89,90,91,92,1130,1131,1132,1133,1134,1135,1136,1137,1138,1139,1140,1141,1142,1143,1144,1145,1146,1147,1148,1149,1150,1151,1152,1153,1154,1155,1156,1157,1158,1159,1160,1161,1162,1163,1164,1165,1166,1167,1168,1169,1170,1171,1172,1173,1174,1175,1176,1177,1178,1179,1180,1181,1182,1183,1184,1185,1186,1187</t>
  </si>
  <si>
    <t>325,326,327,328,329,330,336,339,340,341,342,343,344,345,346,347,348,349,350,351,352,353,354,355,356,357,358,359,360,361,362,363,364,365,366,367,368,369,370,371,372,373,374,375,376,377,378,379,380,381,382,383,384,385,174,175,176,177,178,179,180,181,182,183,184,185,186,187,188,189,193,194,111,112,113,114,115,116,117,118,119,120,121,122,123,124,125,130,131,132,133,134,135,136,137,138,139,140,141,142,143,144,145,146,890,891,892,893,894,895,896,897,898,899,900,901,902,903,904,905,829,830,831,832,849,850,851,852,853,854,855,856,857,729,730,731,732,733,734,735,736,737,738,739,740,741,742,743,744,745,746,747,748,749,750,751,752,753,754,755,756,757,758,759,760,761,762,763,764,765,766,767,768,769,770,771,772,773,774,775,776,777,778,779,780,781,782,783,784,785,786,787,788,789,790,791,792,793,794,795,796,797,798,799,800,801,802,803,804,805,860,861,862,863,864,873,874,875,876,877,878,879,880,881,882,883,880,881,882,510,659,660,661,662,663,664,665,666,667,668,669,670,671,672,673,674,675,676,677,678,679,680,510,511,512,513,514,515,516,517,518,519,520,521,522,523,524,525,526,527,528,529,530,531,532,533,534,535,536,537,538,539,540,541,542,543,544,545,546,547,548,549,550,551,552,553,554,558,559,560,561,562,563,564,565,566,567,638,639,640,641,642,643,644,645,646,647,648,649,650,651,652,653,654,655,656,657,658,702,717,718,721,722,723,724,725,726,1119,1120,1121,1122,1123,1124,1125,1126,1127,1128,1129,1188,1189,1190,1191,1192,1193,1194,1195,1196,1197,1198,1199,1200,1204,1205,1206,1207,1208,1209,1210,1211,1212,1213,1216,1217,1222,1223,1224,1225,1226,1227,1228,1229,1230,1231,1232,1233,1234,1235,1236,1237,1238,1239,1240,1241,1242,1243,1244,1245,1246,1247,1248,1249,924,925,926,927,928,929,930,931,932,933,934,935,936,937,982,983,984,985,987,988,989,990,991,992,993,994,1031,1032,1033,1034,1035,1036,1037,1038,1039,1040,1041,1042,1043</t>
  </si>
  <si>
    <t>2369,2370,2371,2372,2373,2374,2379,2380,2381,2382,2383,2384,2385,2386,2387,2388,2389,2390,2391,2392,2393,2394,2395,2396,2397,2398,2399,2151,2152,2153,2154,2155,2156,2157,2158,2159,2160,2161,2162,2163,2164,2165,2166,2167,2168,2169,2170,2171,2172,2173,2175,2176,2177,2178,2179,2180,2181,2182,2183,2184,2185,2186,2187,2188,2189,2190,2191,2192,2193,2194,2195,2196,2197,2135,2401,2400,2409</t>
  </si>
  <si>
    <t>2410,2411,2412,2413,2414,2415,2416,2417,2418,2419,2420,2402,2403,2404,2405,2406,2407,2408,2329,2332,2333,2334,2335,2336,2337,2338,2339,2340,2341,2342,2343,2344,2345,2346,2347,2348,2349,2350,2351,2352,2353,2354,2355,2356,2357,2358,2359,2360,2361,2362,2363,2364,2365,2366,2367,2368,2198,2199,2200,2201,2202,2203,2204,2205,2206,2207,2208,2209,2210,2211,2212,2213,2214,2126,2128,2129,2130,2131,2132,2133,2134,2136,2137,2138,2139,2140,2141,2142,2143,2144,2145,2146,2147,2148,2149,2150,1553,1554,1555,1556,1557,1558,1559,1560,1561,1562,1563,1564,1566,1567,1568,1569,1570,1571,1572</t>
  </si>
  <si>
    <t>Name of the Village-NARANDIHI</t>
  </si>
  <si>
    <t>171,172,173,174,175,182,183,181,187,186,184,185,197,198,208,206,212,210,213,214,199,215,272,276,239,251,</t>
  </si>
  <si>
    <t>Name of the Village-DOLAMUNDEI</t>
  </si>
  <si>
    <r>
      <rPr>
        <b/>
        <sz val="8"/>
        <rFont val="Arial MT"/>
        <family val="2"/>
      </rPr>
      <t>Plot Nos</t>
    </r>
  </si>
  <si>
    <r>
      <rPr>
        <b/>
        <sz val="8"/>
        <rFont val="Arial MT"/>
        <family val="2"/>
      </rPr>
      <t>Value per
acre</t>
    </r>
  </si>
  <si>
    <r>
      <rPr>
        <b/>
        <sz val="8"/>
        <rFont val="Arial MT"/>
        <family val="2"/>
      </rPr>
      <t>Remarks</t>
    </r>
  </si>
  <si>
    <t>Name of the Village-MANITRI</t>
  </si>
  <si>
    <t>45,86,67,1,6,66,74,46,54,5,4</t>
  </si>
  <si>
    <t>Name of the Village-DAMODARPUR</t>
  </si>
  <si>
    <t>Name of the Village-PARINUAGAON</t>
  </si>
  <si>
    <t>939,781,803,523,935,937,778,794,791,412,502,433,419,741,766,756,434,454,829,395,397,934,821,826,440,894,390,391,525,614,616,661,602,646,854,968,928,451,827,719,717,833,612,620,673,675,947,958,437,442,455,409,409/977,408,389,603,605,558,400,447,840,500,523/981,619,888,480,939,938,855,382,411,798,929,700,895,701,704,932,742,521,537,967,432,930,658,702,955,697,441,692,615,407,743,744,836,802,386,394,750,522,961,749,430,636,904,613,674,926,483,594,975,416,746,422,730,706,911,921,942,611,709,423,699,878,610,922,745,527,721,769,780,643,657,959,695,649,507,944,654,681,687,488,842,651,497,722,775,845,945,648,429,528,714,449,853,652,600,875,629,659,460,799,801,398,436,443,729,796,880,885,526,496,792,804,781,803,925,499,501,707,713,679,838,393,446,807,450,897,927,712,402,448,839,609,767,776,847,761,777,850,828,627,971,907,862,622,666,670,843,664,931,860,601,671,678,708,953,384,392,822,784,727,653,685,739,731,514,851,638,640,593,960,529,644,889,901,900,902,738,783,785,413,485,724,859,510,515,910,962,954,508,592,876,810,617,489,912,943,453,482,512,399,608,623,665,693,788,633,401,445,846,886,491,830,837,856,606,748,427,632,637,641,626,607,919,941,647,903,490,511,951,723,787,509,513,952,655,595,809,484,861,820,823,825,824,752,624,459,872,383,726,795,650,893,494,495,420,740,832,806,421,737,972,849,754,883,848,656,660,487,760,621,667,877,735,669,662,736,710,881,882,639,625,892,686,879,405,890,887,797,628,973,924,940,918,950,512/1156,482/1157,518/1158,949,920,518,519/1159,519,913,412/1160,703/1162,705/1163,703/1164,705/1165,875/1166,875/1167,703,705,891,831/1170,517,724/992,598,386/1191,600/1192,610/1193,792/1196,728/1197,728/1198,728/1199,728,385,808,770,923,668,657/1201,642/1174,905,777/1207,642,728/1199/1209,907/1209,386/1210,414,388/1213,873,864,865,388/1185/1214,444,388/1215,805,672,725,635,516,630,631,663,715,779,599,896,898,884,418,689,676,933,936,960/1007,690,680,969,645,648/1180,425,946,875/1181,800/1182,388/1185,602/1186,646/1187,604,960/1188,810/1184,457,461,462,463,464,465,466,467,468,469,470,471,472,473,474,475,476,477,478,479,481,682,908,691,844,868,387,438,694,498,711,899,696,435,456,858,870,782,786,426,732,857,869,753,768,957,841,698,716,718,793,800,618,688,948,404,734,871,417,424,970,415,504,683,867,410,520,486,428,503,684,866,874,388,431,406,831,863,189,966,106,159,166,167,114/985,116/987,110,99,105/990,105,114,116,111,113,41,46,48,578,915,917,15,16,14,914,49,571,47,45,13/1135,41/1092/1137,41/983/1138,572,579,13,540/1098,554/1099/1143,554/1099,559,377,538,542,545,552,374,7,539,544,546,550,553,375,123,130,380,541,543,556,565,573,574,380/835,130/979,221,379,130/978,126,175,177,814,557,130/980,566,551,378/1087,378/1088,568,130/1094,130/988,549,547,560,540,554,376,551/1122,209,126/1133,126/1134,356/1150,127,551/1178,130/995,130/996,174,176,356,378,158,136,128,129,180,181,148,149,156,146,147,6,207,370,372,575,211,182,122,128,129,135,153,199,150,121,157,157/1088,133,210,366,125,134,154,152,151,208/1090,225,145/1096,145/1100,178,179,145,140,206,213,208/1124,208/1125,208,117/1140,148/1147,149/1146,148/1151,212,124,183,155,149/1169,372/1194,142,104,117,136,214,215,208/1087,131,132,187,188,190,191,192,193,194,195,196,216,357,369,137,100,103,100,137,588,587,141,103,143,160</t>
  </si>
  <si>
    <t>371,8,330,331,27,32,35,36,313,236,532,139,339,277,278,342,204,24,325,231,9,25,317,276,218,107,271,272,220,237,238,250,251,381,285,289,269,270,10,299,227,228,358,361,362,363,364,365,34,18,324,73,20,280,281,84,165,256,243,244,28,77,86,30,232,337,200,202,95,248,300,259,65,72,74,309,252,253,78,79,260,261,94,301,138,292,217,288,296,264,56,62,63,531,319,247,245,246,307,92,286,60,308,57,61,161,341,21,93,284,90,22,274,533,234,85,321,236/1089,311,312,316,115/986,101/1002,119/1089,263,226,265,266,320/1091,41/1092,771/1093,109,371/1095,295,771/1102,771/1103,771/1104,344/1105,345/1106,346/1107,205,554/1116,567/1117,284/1118,203/1119,203/1120,203,346/1121,223,551/1123,224,255,198/1127,198,359/1128,320,87,315,52,26,771/1129,771/1130,28/1132,233,359,39/989,771/1136,229,41/983/1139,41/983,771/1141,771/1142,771/1144,771/1145,91,90/1148,524,222,771/1149,338,340,119,771/1153,327,329/1155,59,329,345/1154,120,108/991,108,386/1161,88,118/1168,119,102,218/1171,219/1172,87/1173,218/1177,219,334,336,262,29,219/999/1195,73/1001,66,71,75,219/999,23,302,304/1190,303,115,118,162/1203,51/1202,162/1205,51/1204,162,51,346/1206,345/1208,344/1211,345/1212,358/982,326/1216,235,40/993,67,70,130/994,28/997,89,267,268/998,268,68,69,287,73/1003,73/1004,73/1005,31/1006,118/1008,101/1009,163,310,86/984,101,291,33,344/1010,323,345/1055,31,346/1086,349,39,37,38,275,298,218/1175,219/1176,387/1183,234/1189,328,326,314,297,305,306,279,304,254,322,353,249,241,44,4,771,555,567,136/1000,257,258,283,112,76,273,58,11,282,335,346,347,348,230,12,332,333,293,294,345,318,344,40</t>
  </si>
  <si>
    <t>172,173,144,171/1097,171,197/1126,197,170,171/1101,352,590,186,530,576,597,916,355,584,457/1018,459/1082,490/1011,491/1075,493,494/1025,495/1076,496/1054,497/1046,512/1072,513/1078,514/1068,515/1070,516/1083,517/1073,518/1033,523/1012,524/1056,525/1032,526/1014,527/1042,528/1047,529/1069,536/1109,537/1013,540/1059,541/1048,542/1027,543/1049,547/1060,548,549/1061,550/1038,551/1079,552/1028,553/1039,554/1062,555/1043,556/1050,557/1074,560/1063,561,563,564,565/1051,566/1077,567/1044,568/1016,569,570,571/1017,572/1019,575/1035,579/1020,581,582,592/1071,725/1080,726/1084,727/1066,728/1026,729/1053,730/1041,732/1022,734/1024,735/1065,736/1081,737/1036,738/1015,739/1067,740/1057,741/1029,742/1034,743/1037,744/1040,753/1023,754/1085,756/1031,757,758,759,760/1058,761/1064,762/1108,766/1030,769/1045,770/1052,771/1021,164,17,184,19,201,239,242,290,3,343,360,373,42,43,50,53,534,536,54,55,64,80,81,82,83,96,97,762,764,765,772,773,774,789,790,813,817,818,819,834,835,763,812,816,963,965,5,562,585,535,185,240,354,403,583,586,589,591,596,350,351,964,1,2,367,368,396,439,451,452,458,492,505,506,577,580,634,677,720,733,747,755,815,852,906,909,956,974,976,98,168,169,811</t>
  </si>
  <si>
    <t>725 to 730, 734 to 744, 754,756, 758, 759,760, 762, 766, 769, 771</t>
  </si>
  <si>
    <t>422,821,216,843,714,501,149,64,846,701,859,836,833,97,735,501,714,858,736,834,51,214,223,60,886,727,832,890,883,73,747,752,828,463,826,719,721,115,868,806,800,863,822,467,839,77/917,34,57,884,749,888,163,487,708,730,35,63,87,220,219,812,765,829,767,772,807,734,493,494,771,45,711,716,731,461,22,123,161,902,840,795,146,150,94,33,167,61,96,905,165,30,864,154,118,816,141,164,31,231,233,235,889,853,797,98,878,766,488,43,10,48,59,52,819,847,44,856,483,713,718,732,40,79,422,821,159,873,882,891,431,469,68,71,777,786,790,142,158,162,860,476,432,491,148,143,157,761,473,477,495,104,65,760,762,763,17,764,228,724,906,844,854,95,809,768,114,37,216,896,898,38,8,78,759,903,909,833/919,50,116,211,465,876,746,706,899,900,46,49,221,224,12,218,910,421,874,16,848,152,769,166,782,789,225/1016,418,102,77/986,774,851,850,466,486,75,217,225,18,36,4,227,854/940,880,2,725,729,827,704,411,773,472,871,411/915,717,117,705,726,720,779,784,796,865,845,815,770,870,103,411/922,803,811,112/1204,420,29,213/1208,52/1210,100/1212,100/1213,112/386,150/1215,100/1218,100/1219,112/1221,112/1222,213/1223,824/1224,734/925,50/1228,94/1229,817/1230,892,821/1234,828/1239,94/1240,739/1241,739,739/966,830,77/916,750,756,805,809,814,810,813,42,885/957,823/1248,823,907,468,464/1249,723,66,420/1251,447,11,233/1133,795/1260,793/1263,836/1264,464/993,464/994,824/997,710,80/926,709,3,738/964,877,739/965,907/927,147,862,866,77/985,77/988,902/928,464,67,70,757,409,857,101,425,738,14,867,776,781,783,229,234,804,835,462,820,887,153,41,213,496,498,872,875,837,849,408,151,831,885,861,703,112,139,707,879,869,843,702,838,794,801,824,799,817,855,793,21,99,904,990/1032/1095,694,808,226,500,90,500,127,433,455,130,742,753,818,193,119,121,145,156,39,413,424,693,7,417,694,722,733,176,438,169,230,69,91,92,125,236,238,177,715,808,428,448,471,741,744,160,695,697,252,253,256,126,442,122,170,699,430,105,481,666,667,662,663,664,138,580,683,684,687,688,689,691,341,692,226,678,446,140,778,780,785,787,791,665/1050,430/1189,665/1054,881,852,424/932,449/1060,193/1064,193/148,665/1068,129,497,743,748,754,755,450/1074,416/1075,168/1085,132,407/1108,696/1110,696/1115,696/1116,696/1118,696/1119,690,256/1049,696,110,168/1137,449/1140,120,775,449,126/1147,122/1155,728,788,698,168/1167,168/1168,682/1169,685,686/1170,682/1171,686/1172,342/947,686,168/1206,682,430/1225,407,137/1242,665/1243,137,665/1244,665,168,131/1242,131/1243,131,802,481/958,454/1131,454,666/1261,667/1262,430/995,193/971,342/973,110/977,693/980,481/992,156/995,212,450/1004,460,470,740,745,751,454/1132,342,506,508,511,339,340,343,237,668,416,128,679,798,681,512,249,443,450,419</t>
  </si>
  <si>
    <t>617,618,558,548,546,616,293,427,382,401,200,188,621,124,257,362,456,351,637,614,615,209,208,405,329,330,331,530,531,532,192,628,642,593,599,627,248,380,635,77,77/987,396,348,587,606,607,376,377,522,533,426,671,374,387,631,639,610,611,620,601,595,478,626,279,310,314,359,441,676,538,594,625,602,603,629,641,241,259,312,313,106,412,623,632,638,612,613,622,349,350,258,636,423,292,245,453,585,260,539,272,315,317/913,355,357,386,202,319,271,263,265,383,553,555,556,557,558,560,561,562,563,564,565,306,194,318,284,521,580,581,582,375,379,197,624,630,640,604,605,608,609,651,634,647,650,634,647,650,592,583,584,598,644,645,546,643,646,332,568,570,571,389,336,206,457,589,590,586,559,181,183,184,458,210,204,404,201,321,244,397,434,437,241/920,384,542,543,354,378,111,528,529,6/1202,677,413/929,323,342/943,942/1010,330/1011,331/1012,368,365,367,675,382/1015,324,672,192/1018,319/1019,320,325,173/972,665/1051,665/1052,241/1055,572,573,574/1055,319/1056,128/1057,665/1058,385,277,547,205,278,317/961,355/962,366/1061,284/948,173/1062,317/1063,402,317/1006,355/1007,194/1008,366/1067,379/1069,481/1070,575,280,366,665/1077,270,244/1078,280/934,481/1080,272/1084,317/1082,355/1083,173/1089,405/1090,280/935,481/1093,535,173/1096,272/1106,317/1104,355/1105,173/1107,317/938,355/939,540,481/1108,173/1109,192/970,548,591,508/1111,285/1112,284/1113,284/1114,287,173,272/1123,317/1120,355/1121,102/990,990/1095/1124,674,579,72,347/215,342/942,361,369,272/1127,317/1130,272/1131,317/1132,272/1133,319/924,913/1005,168/945,239,240,317,9,80/1135,72/1136,407/1076,72/1138,347/214,72/1139,317/1122,342/951,366/1061/1141,316,356,576,407/1066,347/1144,347/1145,347/1146,399,270/944,126/1148,124/1149,124/1150,80/1151,185,189/1152,189/1153,189,72/1154,317/914,107/956,107,109,6,5,124/1057,285,9/1158,72/1159,77/1160,77/1161,9/1162,427/1163,427/1164,80/1165,80/1166,319/946,72/1173,405/1174,124/1142,317/981,355/982,198,9/1175,199,285/1176,9/1177,9/1178,9/1179,80/1180,9/1181,72/1183,386/1079,9/1184,72/1185,72/1186,369/954,372/955,9/1187,526,427/1188,355/978,355/921,80/1190,80/1191,6/1192,6/1193,19/1092,124/1194,423/1195,317/997,355/996,352,286,364/1197,368/952/1196,415,9/1182,19/1091,6/1198,369/930,372/931,9/1199,5/1200,6/1201,5/1203,545,544,168/1205,382/1143/1207,382/1009/1143,207/1134,423/1195/1216,423/1195/1217,390,77/1220,364,368/952,207,203,77/1226,77/1227,421/1209,80/1229,276,72/1233,375/1117,406,423/1235,19/1236,423/1237,423/1231,423/1195/1232,443/1238,80/1240,80/1241,423/1244,423/1245,423/1247,326,327,328,723/1130,284/948/1239,422/1252,619,398,317/1128,355/1129,322,297,299,298,381,381/950,310/967,314/968,481/975,355/979,369/991,372,450/994,317/999,355/998,80/1000,450/1008,382/1009,320/963,319/974,319/983,320/989,537,550,549,536,574,648/1250,534,391,403,588,541,552,596,597,551,290,269,275,371,388,370,411/923,507,414,77/984,342/953,168/949,168/933,173/956,173/959,445,342/960,523,417/941,410,173/1003,58/1013,62/1014,108,19,172,173/1060,342/1059,305,665/1053,346,353,337,344,345,338,347,554,669,400,80,648,649,395,358,525,577,578,670,524,527,616,617,618,673,633,82,394,264,291</t>
  </si>
  <si>
    <t>656,89,737,89/1001,334,88/918,841,335,652,334,232,499,502,88,653,661,504,519,520,515,489,311,484,482,485,485,15,482/1071,482/1081,482/1109,482/1002,482/976,13,222,27,32,792,842,1,144,155,180,215,26,307,360,459,47,492,505,700,700/912,758,76,93,74,294,187,301,191,247,242,175,439,479,282,309,440,174,178,246,136,171,251,254,255,261,273,262,266,480,135,288,304,195,283,196,302,133,133,452,182,243,435,436,191/1017,1/1099,101/1047,103/1028,104/1031,105/1030,109/1029,18/1023,19/1037,20,21/1035,214/1039,215/1102,219/1043,22/1045,222/1098,223/1040,23,24,25,26/1100,27/1097,28,29/1020,30/1024,51/1038,52/1027,53,54,55,56,57/1041,58,59/1034,61/1021,62,63/1042,64/1036,65/1033,712/1103,720/1046,721/1048,722/1044,723/1025,76/1101,96/1022,98/1026,990/1032,295,281,281/936,281/937,191/969,296,300,393,333,113,113/911,134,179,267,268,274,289,308,363,373,474,566,660,509,510,186,190,250,444,451,303,85,893,895,712,84,86,475,600,516,567,517,655,518,429,392,569,657,658,659,83,894,901,514,490,513,503,825,654</t>
  </si>
  <si>
    <t>19,426,439,360,240,1019,151,203,985,241,302,283,212,333,378,345,336,413,293,689,95,927,237,1003,1013,256,978,129,116,921,923,247,13,435,10,244,262,267,248,186,193,229,239,996,206,232,444,4,419,761,900,234,309,358,376,187,1021,348,423,749,198,23,350,299,410,898,240/1038,,257/1037,760,934,163,878,18,132/1036,141,981,250,261,150,197,318,108,113,199,26,935,993,1007,992,995,233,100,168,759,335,344,354,242,258,916,677,142,147,1029,361,366,402,342,901,259,433,914,94,922,226,106,109,300,972,1014,387,394,959,963,393,411,221,281,364,356,988,215,1016,1024,167,90,373,412,1006,188,207,266,157,159,748,756,91,98,365,359,929,1018,230,141/1035,897,977,321,384,920,117,174,25,933,997,877,14,763,937,994,101,428,915,367,245,227,24,742,324,328,917,919,1002,932,998,269,9,346,200,297,201,2,20,418,430,746,755,164,294,223,975,743,1031,307,353,238,231,349,204,287,225,279,416,973,28,243,249,362,1030,268,143,145,195,966,224,240/1039,980,429,434,744,747,420,103,362/1045,93,414,158,926,297/1046,130,6,205,316,283/1048,260,928,192,235,149,334,136,132,338,341,339,162,8,3,107,311/1141,311,213,362/1062,363,104,110,11,175/1040,183,5,308,216/1143,924,310,23/1144,102,340,25/1128,,283/1130,,283/1131,,283/1132,190,279/1139,,311/1144,,191/1049,,311/1142,,311/1143,757,430/1144,,223/1145,184,283/1146,0.222,922/1147,,283/1148,,357/1150,,357/1151,,167/1152,96,283/1050,,228/1154,228,228/1153,175,356/1156,105,111,298,352,356/1158,925,283/1052,,975/1047,976,137,445,288,97,379,283/1042,160,106/1057,,109/1058,,283/1059,404,357/1060,,357/1061,355,323,325,194,284,1017,1025,1026,1028,899,347,374,388,1022,965,1005,375,218,314/1043,913,251,758/1134,,240/1135,257,367/1136,,18/1137,,2/1138,,321/1140,745,138,1027,283/1134,21,1023,930,1020,165,295,986,991,220,967,970,427,438,301,758,166,296,236,280,1015,383,209,337,292,343,92,219,131,140,315,170,99,406,405,879,982,185,278,202,246,263,1032,210,322,173,27,29,918,357,172,189,282,931,191,314,133,208,196,984,987,999,664,665,666,667,154,450,485,179,454,455,523,524,532,552,553,559,579,580,731,854,862,480,88,475,489,496,264,1,563,736,938,211,447,500,501,893,887,890,891,847,417,48,859,845,894,902,903,904,836,837,851,479,482,940,492,882,156,446,448,483,484,217,520,822,36,499,511,521,522,561,936,942,30,425,497,770,868,776,127,463,525,547,550,558,567,568,571,739,740,766,214,512,514,517,944,948,134,494,956,35,458,47,562,735,89,139,39,896,912,939,941,943,43,848,767,769,871,873,874,883,495,855,858,451,255,126,146,459,526,545,546,557,565,566,737,738,765,86,114,171,31,32,33,424,533,534,87,493,265,835,844,519,526,857,271,272,275,856,721,506,556,564,722,734,874/1098,,870/1102,,874/1103,,866/1044,253,886/1108,,886/1109,,886/1110,,886/1111,,892/1112,880,885,285,892/1114,,892/1115,,869/1116,330,180,872,153,892,873/1118,,883/1119,,883/1122,,866/1123,128,905/1127,867,905/1131,,863/1097,152,875/1132,,876/1133,,875/1134,,876/1135,,875/1136,,876/1137,875,876,112,22,866/1064/1142,870,62,886,486,905/1146,905,768,873/1149,472,476,477,866/1064,554,555,733,883/1068,17,964,125,905/1077,85,883/1080,,171/1081,,770/1082,,868/1083,,863/1084,,882/1095,,883/1086,,866/1091,135,883/1094,,882/1096,863,15,869,254,950,155,16,449,487,488,983,498,778,780,842,843,865,866,178,453,456,518,529,548,549,577,578,581,732,947,452,457,507,528,530,531,560,569,570,572,573,895,779,273,274,276,277,491,515,38,945,953,955,860,861,949,952,502,508,509,513,373,510,409,881,846,850,906,946,951,478,481,741,870,398,76,59,57,63,58,55,118,66,74,45,49,52,50,71,72,82,51,42,40,46,825,831,41,115,777,777/1130,75,77,80,52/1133,53,54,73,82/1056,,82/1063,44,45/1085,61,828,827,829,824,60,68,70,64,69,832,839,832/1093,838</t>
  </si>
  <si>
    <t>727,597,598,815,616,617,468,788,787,808,640,686,814,620,646,466,678,679,680,681,809,465,216,660,81,639,720,674,675,599,600,601,602,603,606,607,812,813,800,801,592,723,676,785,782,773,614,615,704,705,804,805,464,792,793,621,622,119,83,635,636,34,908,585,772,612,613,795,270,786,698,699,122,774,841,471,806,807,467,791,593,594,652/1105,,658/1104,,661/1106,662,651/1107,790,874/1113,586,587,645/1117,644,589/1126,,222/1128,,904/1053/1129,771,649,650,784,883/1140,470,874/1138,,883/1139,811,216/1145,,588/1124,,589/1125,810,216/1127,,251/1129,169,123,123/1155,,369/1157,,809/1051,121,78,637,638,730,789,255/1078,,884/1079,,762/1087,,762/1088,,762/1089,,762/1090,,762/1092,884,694,695,682,683,688,668,669,216/1146,670,671,706,707,708,709,710,711,712,713,714,715,716,717,618,619,608,609,684,685,687,610,611,690,691,604,605,623,624,627,628,631,632,696,697,629,630,633/1054,,634/1055,633,634,625,626,369,272/1065,,273/1070,,274/1071,,275/1066,,276/1072,,277/1073,762,904/1053,79,255/1067,652,654,655,658,661,595,596,692,693,724,728,651,653,656,657,689,725,729,718,719,124,645,84,588,589,672,673,469,909,911,799,783,120,700,701,702,703</t>
  </si>
  <si>
    <t>67,889,505,834,833,252,351,65,764,582,503,541,542,551,852,853,504,537,540,543,849,397,583,590,538,830,539,544,781,830/1041,,583/1069,536,368,370/1033,460,462,818,535,440,441,303,319,331,332,377,436,443,313/1034,422,750,313,408,407,990,432,305,395,957,958,962,390,392,380,381,382,385,386,389,391,421,751,396,327,431,753,754,290,306,286,317,442,289,326,329,1001,320,144,148,979,161,176,177,181,403,961,969,974,971,437,304,415,752,291,312,399,826,575,802,659,796,797,584,775,176/1099,,490/1100,,574/1101,641,643,647,803,820,864,888,907,798,821,1009,1010,1012,182,401,490,56,574,576,591,7,816,823,968,474,370,794,461,819,954,840,726,1011,910,527,1008,400,960,817,473,642,371,372,648,663,12</t>
  </si>
  <si>
    <t>436,438,439,444 to  446, 720,724,725,731 to 735,738,740, to 743,746 to 749 ,756,763,768,769,770,773,776, 780, 781, 785 to 792, 816,819, 821,822,829,831, 832,833,834,836,840,846,848,859,860,863,11,13,14,20 to 25,33 to 35, 44,50,53 to 59,63,64,65,74 to 76,80 to 86,93,94,99,101,102,108,110 to 115,118,168 to 171,186,188,189,191,193, 195,196,197,199,200,201,206,207,209 to 213,216 to 33,228,233,234,238,239,240/1038, 241, 247,245,246,250,253, 254,256,257,258,273 to 275,281,282,285 to 287,481 to 490,493 to 496,500 to 505,508,509,512 to 519,574,575</t>
  </si>
  <si>
    <t xml:space="preserve">242,279,291,207,228,208,255,306,307,256,305,308,310,325,206,200,273,276,239,209,229,290,279,290,291,233,264,232,228,208,214,230,293,255,256,305,306,307,308,310,203,212,202,211,295,325,323,205,322,296,200,234,294,320/617,267/618,196/619,320/622,225,320/330,318,220,200/654,223,286,200/664,236/665,236,326,221,209,207,314/667,314/668,314/669,312/670,281/673,281/674,281/675,281/676,281,312,320/617,244,324,240,248,318/1683,320/330/684,320/330/685,320/330/686,320/617,200/690,320/330/691,320/330/692,320/330/693,248/695,261,262,320/341,320/620,278,320/330/700,320/330/701,235,238,224,281/400,238/337,243,282,313,213,222,250,227,265,272,268,196,247,314,267,270,275,288,237,241,241/328,206,271,242,210,263,254,269,239,292,219,226,218,285,115,22,23,29,35,26,28,36,34,39,41,102,285,191,150,119,139,101,103,115,121,179/333,180/334,116/401,116/402,183,184,116/409,102/427,102/428,102/432,174,153,102/446,101/448,116/417,140,141,102/483,102/500,182/501,182,119/339,101/508,156/524,156/525,156/526,156/527,153/541,177,155/345,155/347,38,30,25,33,24,31,60,66,102/442,10,11,7,8,9,179,180,191/351,170,171,154,162,22,23,26,27,28,29,34,35,36,37,39,41,149,157,190,192,156,32,175,176,178,12,19,116,120,137,138,155,1,13,15,163/338,116/395,166/383,116/384,116/385,116/393,116/394,116/396,
</t>
  </si>
  <si>
    <t>110,111,114,18,62,49,45,59,50,56,65,257,257/327,108,132,133,135,231,77,83,94,95,109,110,111,114,116/403,100,99/404,105/412,113/413,105/415,113/414,104/419,105/420,113/421,99/418,104/423,99/422,102/429,108/374,127/349,83/350,99/351,99/433,249,257/327/435,108/436,257/327/437,257/327/438,257/327/440,257/327/441,297,301,257/327/443,257/444,99/445,298,99/425,99/446,99/447,257/327/449,257/327/450,257/451,257/452,257/327/453,353/381,354/380,99/424,257/456,257/457,42/458,257/460,303,257/461,104/463,99/462,102/464,156/465,257/466,252,257/327/467,304,257/469,257/327/470,106,42/472,42/474,42/475,42/477,42/478,257/479,257/480,99/481,257/482,99/426,105/411,113/410,273,276,326/335,251,42,42/475/484,253/485,257/486,257/487,42/476/488,253/489,99/490,99/491,99/492,253/493,326/336,304/494,257/327/495,302/496,300/497,315,316,300/498,304/499,257/502,257/503,302/505,253/506,257/507,253/509,253,326/335,326/335/511,326/335/512,78/513,79/514,257/515,257/516,257/517,257/518,257/519,326/335/520,257/521,299,302/523,257/528,300/529,300/530,300/531,300/532,300/533,300/534,300/535,300/536,277,257/537,257/327/538,84,71/539,71,257/540,91,98,99/416,299/542,298/543,300/544,117/343,86/342,300/545,299/546,300/547,299/548,298/549,300/550,299/551,299/552,300/553,353/375/554,257/468,83/344,257/471,298/555,299/557,299/558,303/331,299/559,298/560,257/561,302/522,326/335/562,303/556/563,298/564,298/565,303/556/566,303/556/567,303/556/568,354/376,303/331/569,159,299/570,303/556/571,303/556/572,303/331/573,258,257/574,298/575,300/576,299/577,303/556/578,99/447/579,151,321,326/335/580,317,303/331/581,298/582,303/331/583,303/556/584,298/585,300/586,257/327/454,151/346,303/556/587,257/327/459,298/588,303/331/589,260,199/590,303/331/591,303/331/592,67/593,48,18/332,57,58,18/594,54,72,73,68,69,18,46,20,47,52,53,51,67,55,321/594,253/595,303/556/596,79/597,80/598,303/331/601,303/331/602,303/331/603,303/331/604,303/331/605,303/331/606,303/331/607,303/331/608,167,260/609,260/610,260/612,260/613,17/614,61,65/615,320/616,171/621,320/623,260/624,258/625,166,258/600/626,258/600,259/627,259/628,260/610/629,258/599/630,260/609/631,260/609/632,260/610/633,258/599/634,258/599,260/611/635,303/636,303/637,303/638,260/610/639,18/415,258/641,266,116/348,17,326/336/643,326/336/644,326/336/645,99/434,260/646,42/476,298/477,260/648,260/649,257/650,303/331/651,200/652,200/653,199,253/504,303/331/655,303/656,303/657,317/329,303/331/658,298/659,303/556/660,257/661,260/662,303/331/663,257/327/439,260/611,257/327/455,303/331/556,260/672,260/671,259,43,44,146,152,320/617/1678,320/617/1679,320/617/1680,320/617/1681,302,321/642/1682,300,317/687,303/331/688,101/352,89,42/473,257/650/694,320/623/696,107/353,108/354,117/698,86/697,321/699,321/642,172,102/371,88/370,42/373,353/375,108/382,353/384,354/383,70/385,70,165/379,119/381,116/382,116/386,165/387,119/388,116/389,198,165/390,165/391,119/392,102/398,88/397,165/399,107,49,62,44,45,50,56,59,64,65,63,173,201/355,6,7/372,119/340,119/339,154/379,163,164,229,116/377,120/378,116/380,145,147,158,142,143,92,97,148,165,117,86,118,85,78,79,76,80,16,104,105,112,113,99,134,144,81,93,96</t>
  </si>
  <si>
    <t>40,169,88,136,161,217,90,127,136/350,168,216,204,5,128,2,4,122,215,193,246,283,287,289,309,311,245,182/363,183/366,184/367,185,186,187,188,189,190/359,191/368,192/360,193/405,194,195,196/358,197,198/356,199/361,200/364,201,203/365,246/406,273/369,274/407,275/362,277/357,280/408,130,160,74,87,21,319,129,131,14,274,280,75,125,181,284,3,124,82,126,123</t>
  </si>
  <si>
    <t>126,211,216/337,119/352/371,45/382,45,34,31/305,31/307,31/308,32/309,32/310,32/312,32/313,32/314,31/317,69/318,69/319,287/302,69/320,216/321,32/335,216/337,216/338,216/339,170/287,216,222/340,222/341,222/342,222,216/333/343,47/344,47/345,47/347,47/346,216/333,47/348,54/351,55/284,63/285,73,69,55/302,63/303,210,125,35,36,22,44,66,47,42,142,137,144,41,65,59,55/322,55,138,58,181,7,5,159/291,166/301,167/300,168/297,169/289,170,174/298,175/292,176/290,255/294,256/299,258/295,259/288,260/296,286/293,158/330,223/325,236/326,237/327,240/328,242/329,244/331,257,2,225,232,237,238,3,80,220/279,223,227,231,235,241,242,78,82,123,4,9,122,158,217,8,11,24,117/283,1,117,124,141,17,205,208,21,230,244,245,264,269,40,46,48,51,6,64,75,224,226,233,234,236,239,240,79,81</t>
  </si>
  <si>
    <t>158,159,166,169,170,173,174,175,255,256,258,259,260,</t>
  </si>
  <si>
    <t>129,18,167,72,179,251,15,38,164,105,16,162,130,131,127,54,52,91,74/280,119,71,96,83,218,112,133,156,182,212,121,110,95,98,187,274,169,214,166,183/353,118/354,139/355,52/356,183/357,62/358,62/359,149/360,202,93,54/361,68/362,183/363,260/364,107/366,183/368,203,183/367,263/373,62/374,62/375,62/376,57/377,62/370,107,194/378,278,62/369,183/357/380,183/357/381,116,90/383,136,196/385,197/384,101,52/379,188,187/386,187/387,187/388,276,275,198,90,246/389,259/390,274/391,132,169/392,169/393,169/394,19,169/395,169/396,275/397,273,265,276/399,268/401,172,37,103, ,161,184,193,255,67,173,263/282,134,84,258,199,165,163,191,150,159,207,215,171,140,101/281,160,154,143/349,183/350,119/352,62/402,175,221,180,209,39,177,253,246,259,219,86,88,176,254,194,200,204,92,186,128,120,70,102,192,77,57,129,111,94,99,115,157,271,146,206,97,195,104,185,53,74,277,152,190,262,168,263,220,143,135,68,109,155,189,270,250,266,272,62,149,267,100,108,76,153,89,18,196,197,247,87,178,252,114,174,256,261,113,85,106,151,148,167,147,201,139,145,118,255/286,29,32,60,61,13,31,248,249,30/400,10,12,20,63/332,63,30/334,30/336,228,229,243,30,33,50,23,25,26,27,28,29,56,14,43,49,213,32/316,31/304,31/306,32/311,32/315,63/323,63/324,</t>
  </si>
  <si>
    <r>
      <rPr>
        <sz val="10"/>
        <color theme="1"/>
        <rFont val="Arial"/>
        <family val="2"/>
        <scheme val="minor"/>
      </rPr>
      <t>22,24,34,35,36,42,44,45,47,55,66,125,126,137,141,144,210,211, 31, 32, 222</t>
    </r>
  </si>
  <si>
    <t>157, 160,161,162,164,165, 167,168,  176,177,178,223,252,253,254, 257,  261,262,263</t>
  </si>
  <si>
    <t>161,163,174,431,455,428,153,442,265,191,4,158,263,413,249,425,223/539,277/540,246/469,246/543,256/549,246/550,246/551,246/470,246/554,246/558,246/561,241/546,277/547,247/564,247/553,412/473,277/540/566,241,446,247/569,6,151,274/571,277,412,232/572,232/573,232/574,232/575,248/576,241/578,241/579,241/580,241/577,191/582,191/583,191/584,226,248/588,269,274,223,157,248/591,248/587,25/592,25/593,277/540/595,435/596,435/599,435,444,250/604,26,268,176,143/466,437/463,277/472,246/467,167,460,225,434,266,229,448,29,424,459,418,2,5,430,457,445,281,433,414,449,258,150,245,443,145,259,282,160,401,406,164,250,298,400,251,270,231,148,154,248,242,230,246,256,420,228,427,278,422,409,429,450,437,152,410,149,252,257,417,271,162,159,146,261,232,453,166,240,272,436,247,27,426,452,147,415,411,244,260,143,189,221,18,291,311,202,203,273,235,16,395,220,296,219,202/567,218,416,8,208,216,283/589,285,394/515,286/598,212/475,286/601,286,178,363,405,212/476,190/477,200/478,314/480,314,211,212,190/483,200/484,190,200,208/490,432,351,190/488,200/489,314/468,280,352,279,350,408,32,354,283,388,396,398,299,301,353,11,13,15,237,209,210,288,345,175,289,292,381,254,17,287,290,236,267,394,144,295,451,9,219/510</t>
  </si>
  <si>
    <t>138,182,81,82,70,74,186,204,205,206,456,329,332,86,41,42,138,325,97,127,128,108,66,315,67,246/464,330,334,72,122,168,337,247/544,247/545,247/548,247/552,247/555,246/556,247/560,343/471,246/562,247/563,247/542,224/568,180/570,337,248/557,90,248/581,180/585,180/586,269/565,321/590,185/474,103/594,246/559,183,118/597,118/600,118,172/602,172,108/603,343/465,79,80,185/479,185,247/482,253,77,38/485,39/486,39/487,38,39,126,109,135,89,356/507,136,479/509,119,395/514,113/516,247/481,331,333,224,227,423,224/517,224/518,227/519,224/520,224/521,224/522,122/524,168/525,224/526,227/527,227/528,227/529,224/530,227/531,224/523,395/514/532,395/533,395/534,224/535,395/513,224/536,224/537,106,378,184,224/538,104,107,120,94,95,137,98,177,111,93,87,88,105,121,110,320,124,125,112,91,130,131,134,262/491,208/508,324,140,155,322,33,36,129,358,359,321,71,75,370,373,374,379,83,113,114,323,173,339,343,356,179,341,69,169,170,181,335,340,344,355,117,84,85,96,182,326,65,338,357,92,103,360,369,372,375,377,99,100,123,51,76,78,132,115,116,327,133,142,68,81,82,101,141,73,171,188,328,361,368,371,376,139,156</t>
  </si>
  <si>
    <t>31,44,365,364,366,19,193,195,20,201,22,383,385,389,390,392,48,58,59,62,63,303,305,196,198,1,10,12,14,165,192,197,199,207,215,222,23,233,243,255,275,284,3,399,407,438,439,440,454,462,50,55,7,43,297,306,187,316,293,309,312,234,294,308,310,256/498,259/496,260/501,262,275/511,418/506,419,420/499,421,422/500,423/504,424/505,446/493,447,448/492,449/495,457/494,458,459/502,460/497,462/512,463/503,40,347,102,214,307,319,336,35,53,349,404,402,403,217,397,300,348,317,318,238,346,37,213,313,239,194,21,384,391,441,47,60,61,387,367,380,382,386,393,45,46,49,57,64,56,24,264,276,28,30,461,52,54,302,342,34,304,362</t>
  </si>
  <si>
    <t>1418,1387,1689,1583,158,1462,1972,2083,1682,1687,1576,1577,1438,1685,2418,2135,1480,1564,314,1336,1684,281,1258,286,1522,1524,1202,179,2329,1418,1213,1269,305,1785,1958,1476,1478,1632,138,200,2130,308,268,1515,1540,2122,1598,147,157,1261,1295,136,2117,1729,1681,2114,2210,2411,1618,1627,1636,1351,1523,1525,1662,1986,176,1546,251,1218,1322,1331,2127,1463,1201,2073/2435,2121,2219,1620,1671,2112,1400,1603,1222,1244,1750,1770,1608,304,306,1346,1604,329,334,115,1395,191,194,1399,1648,1697,1639,222,336,1549,1344,1539,1361,1336,1684,285,118,1225,281,199,2410,2325,2333,2374,356,1541,1547,1218/2431,212,1216,273,279,2129,2205,1403,2370,1625,1402,1658,1122,1386,1387,1689,1643,1401,2379,2380,2381,2382,2388,1534,188,196,221,189,1281,1711,216,1713,1715,1439,1601,1635,1641,1644,1259,1733,1992,1724,1273,289,303,1329,1337,1527,231,1783,1471,1680,2312,326,347,1449,1774,1776,301,2136,1592,2334,2073/2445,376,1123,1957,1961,1218/2433,1661,1688,1726,295,1319,1595,1657,2386,1264,1707,1985,1982,1298,293,111,141,2385,1659,1727,1343,1350,1383,2126,1473,126,1650,1416,1414,1561,208,120,1348,1550,265,1320,1528,1542,158,175,1249,288,300,1462,1583,1972,2083,1520,2119,2209,2216,2218,1356,1654,2084,2087,2091,1572,1496,1517,1545,1260,1646,2113,1219,1251,1553,1559,2102,1437,1773,1481,1563,2134,2207,1280,1714,1656,274,1465,1569,2073,1198,1443,1199,1262,297,129,1292,2375/2446,2080,2384,1282,1293,1574,1464,1466,1579,1692,1777,1778,123,1221,1257,1963,269,271,1709,1463/2426,1582,1518,292,1580,1629,1250,1252,287,316,339,2105,1606,1626,2118,1633,1498,213,1330,1341,1676,1619,2079,1412,1420,1728,1442,1446,1634,211,1554,2120,1588,2124,1200,317,1345,1266,1276/2442,1705,1679,1682,1687,1690,2089,1698,2090,142,1576,1577,302,1612,2208,2392,1685,1355,1670,1245,1334,1731,124,1703/2443,1570,1712,276,192,224,1984,2082,2076,2123,1756,1277,1700,2131,2417,2335,1384,1701,1562,1441,1702,1761,2088,2415,1581,2133,1683,2098,121,2085,1448,1447,1445,159,174,2108,1663,1254,144,1771,1960,309,128,236,1917,1959,2372,330,1294,2223,56,1411,328,335,1765,1760,1764,119,146,1321,2409,1600,228,294,217,2077,1410,1415,1413,1339,1393,1217,1732,209,137,1409,1394,2073/2444,1536,1538,2418,2371,315,318,1300,1565,1535,275,284,1435,112,1717,133,1725,1482,1552,1599,1436,1497,1516,1338,1342,2125,1440,210,1220,1710,1722,219,1706,262,1610,2135,2376,223,1573,1297,2314,1537,1530,1543,134,229,357,1596,1786,1419,232,1695,235,323,267,2075,1597,218,220,1674,1417,1673,2094,1353,1699,1704,1632/2440,2419,1480,1564,1655,1665,1951,2116,2222,314,127,234,1526,1533,1529,1544,1721,2399/2496,2204,1784,1615,130,2414,249,1472,2375,2096,2074,2095,2104,1593,260,2101,1649,2100,116,1297,2409/2538,264,1398,1668,1196,1299,1195,1218/2432,125,1694,1206,1594,1332,1333,1357,1360,214,2313,195,333,1215,1388,1349,270,290,312,2383,332,1686,291,1263,1461,1631,1438,1407,1720,311,1274,2420,1578,1602,1197,1271,1296,1956,1962,2391,140,1590,1586,1587,1591,2106,215,1272,1585,178,1389,2413,1968,1276,1652,2271/2480,259,1404,1642,261,337,201,1723,113,325,1691,190,1406,139,296,1703,310,1664,1647,1611,1352,1095,1096,320,2111,1622,2336,2377,1983,2081,1340,1270,331,145,2206,2373,1667,266,272,1203,1628/2487,1275,1971,1228,2109,1278,280,282,1279,1205,1675,263,1354,1772,2210/2837,2332,1613,1616,1344/2841,1637,1638,1322/2845,143,1970,1769,1127/2861,1127,356/2865,1204/2866,1204,347/2867,2093,1419/2869,1419/2875,1773/2884,1467/2891,1593/2892,1665/2893,338,1665/2894,2131/2895,1519,1467/2886,1257/2901,1496/2902,1623,113/2912,177/2916,177/2918,1607,177/2925,132,131,188/2931,2128,1390/2934,1660,1768,1223,1696,2412,1628,114/2940,2217,327,1609,1621,1624,2331,1560,1362,2117/2952,2127/2956,313,1467/2960,1467/2961,1467/2962,1467/2963,1467/2964,1467,1469/2972,1469/2973,1469/2974,1390,1469,1653/2975,1653/2976,1614,1653,1408,1359,2115,1265,114,122,227,230,299,1666,1571,2132,226,233,248,250,1231,225,193,971/2532,956,2230,1057/2689,1058,1063/2690,945,1390,1469,1653/2975,1653/2976,1614,1653,1408,1359,2115,1265,114,122,227,230,299,1666,1571,2132,226,233,248,250,1231,225,193,971/2532,956,2230,1057/2689,1058,1063/2690,945,1044/2520,1170,1171,1174,1175,2086,2235,36,1242,2229,925,38,43,59,2317,2404,1751,2286,54,963,53,2228,2353,1955,1967,1974,2005,2271,1987,181,2006,2289,2298,47,1749,1791,1370,2266,1047,984,2301,1953,1965,1976,1977,1980,340,341,1248,2302,2272,363,1214,1678,1693,1763,2316,2214,37,44,60,61,1100,2270,2345,981,983,360,2197,1050,576,1589,1605,2110,2226,1762,1734,2194,2311,1241,2276,2321,985,1226,102,1107,1108,1371,1730,2349,2354,1237,348,342,1056,1072,1073,1079,1080,2408,1045,2284,1170,1171,1174,1175,2086,2235,2234,2239,1246,1755,2215,1775,2401,2268,2275,1747,1046,103,2405,1978,1243,1255,1748,1969,1335,1531,1048,1054,982,969,2339,1752,2213,1236,2363,959,57,927,2224,2269,2406,2407,36,941,942,955,966,970,2402,472,473,474,475,476,100,50,51,96,2285,2318,361,362,1055,40,41,1105,1106,928,1109,924,972,1053,32,46,1169,2274,1495,99,1240,964,965,1790,2273,28,15,24,48,1230,14,25,49,2002,364,58,968,2403,1791/2453,1076,1077,1791/2523,2294,2232/2527,2230/2532,340/2533,55,2350,1735,1044/2521,1044/2525,971,2315,2322,363/2558,2271/2548,363/2436,2239/2575,2234/2576,340/2583,2239/2587,2239/2588,971/2593,971/2603,2239/2605,954,2239/2613,1048/2628,1048/2629,1952/2637,2239/2646,1052/2651,2197/2476/2653,1952,1964,1975,1979,1981,1044,2197/2476/2658,1066/2663,348/2661,2239/2645,2239/2582,2320,1129/2685,2239/2691,1066,348/2692,350,2197/2476,2233/2710,2233,2337,2338,2344,2346,350/2727,1669,926,97/2747,1047/2758,355,363/2760,97,2275/2761,2275/2696,1789,2197/2476/2762,1114,951/2769,957/2770,958/2771,951/2773,957/2772,958/2775,960/2774,951/2776,957,958/2778,951,952/2780,958/2779,960/2781,952,1114/2783,1079/2477,1080/2478,2359,2195/2787,2195/2788,2195/2789,2197/2790,2197/2791,2197/2792,324,2197/2800,2197/2801,2195,2197/2802,2197/2803,1229,1229/2684,2197/2807,2197/2808,2197/2809,359/2815,359,350/2660/2713,1789/2717,2399,1954/2719,1966,961/2722,961/2725,962/2726,961/2729,962/2730,961/2731,962/2732,961/2733,961/2734,961/2734/2744,961/2734/2816,96/2821,2004,1789/2717/2822,95/2824,1230/2827,101/2831,101/2832,101,95,1247,2297,1227,1072/2491,1073/2492,13,1072/2456,1073/2457,1072/2486,1073/2485,45/2914,45/2919,45/2921,94/2922,45,94,1973/2932,971/2598,2233/2652,1079/2427,1079/2430,1080/2428,1080/2429,2275/2764,1954/2938,1954/2939,1099,2274/2630,2399/2452,1182/2688,1072/2498,1073/2499,1973,1074,1075,967,2239/2943,1129,340/2657,1052,2231,2232,1973/2944,2005/2971,2239/2604,1049,2200,2202,979,2193,1185,2357</t>
  </si>
  <si>
    <t>827,1180,2147,2145,2143,2144,2137,2140,2146,2141,1924,1807,2,675,676,677,1745,1998,1999,2046,1926,1927,1929,770,771,404,405,449,450,1025,2327,2328,787,1792,1816,1817,522,693,346,2264,397,840,1038,996,2179,1832,1935,1144,1158,1904,751,752,2305,463,1819,1849,1880,1827,76,78,408,409,2351,2366,796,2027,1989,1809,2185,946,953,674,987,991,2352,1806/2434,525,1165,704,2001,526,801,2299,17,371,1831,1918,1920,1921,1922,1936,2281,1736,1847,694,528,539,666,685,550,675,676,677,699,81,82,82/2422,1040,1041,2300,470,471,413,2009,1185,1869,788,838,1037,996/2423,377,1797,1808,1746,764,765,748,733,734,800,2361,401,477,500,563,1804,455,456,2355,445,446,1071,864,866,79,2291,776,878,879,881,883,914,915,760,1948,1845,868,2148,2158,2394,2396,1443,2030,1843,1844,2251,2257,2057,1177,1178,1871,1894,1896,1910,1911,1994,1907,1908,1859,1868,1872,1874,1875,1877,1878,1889,1895,1897,1740,1973,1899,703,758,1949,1143,1930,2163,1067,1854,1857,1890,1905,1891,1848,457,458,1852,1867,1870,1873,1858,1876,1005,1006,1007,1128,896,897,939,940,2262,2263,938,1842,1133,1134,80,77,86,367,368,1821,117,90,636,2265,997,998,999,1861,2056,1883,1884,1885,1886,1892,1893,1839,1840,1070,354,378,504,507,508,509,432,433,434,435,436,439,440,411,412,4,819,820,667,769,82/2421,2036,1180,2190,1822,2051,441,443,444,2277,1470,1477,701,1743,1939,468,469,451,452,453,454,737,1754,2010,2283,2161,2164,2165,821,822,1913,1914,1934,1942,1943,662,761,23,2059,2060,1060,2028,2029,1798,670,366,396,2280,759,464,2367,774,661,2180,524,1742,2044,2042,1812,2261,2160,2167,1825,1239,1737,1753,379,2368,802,2182,2038,2039,2040,2252,2258,1988,1990,680,790,1068,2024,2025,1820,1850,1879,1000,1001,1035,481,2342,1898,1938,763,2137,2140,2141,2143,2144,2145,2146,2147,1753/2439,1069,863,2356,1828,794,795,2364,488,1159,1163,1833,480,1168,1946,839,406,407,988,742,744,2174,2306,1995,757,521,2369,729,730,755,1915,2000,2159,1039,1157,1835,1836,2175,2177,1834,669,2292,1087,1088,2340,369,370,1136,1193,2037,68,70,1901,837,2243,376,1837,69,990,1137,33,35,486,2166,1996,2048,1919,812,814,815,816,817,818,813,2058,2260,520,523,529,986,992,2183,1138,767,768,735,736,1013,1014,1024,410,482,1142,1097,1098,1101,1102,1103,1104,26,1081,1082,798,34,2138,1917,1940,91,684,2061,2157,2187,1135,2198,1882,1903,30,31,1139,1140/2438,374,1807,1924,1925,1928,1931,1932,1945,1813,1823,1824,777,854,2211,2176,1741,398,27,660,659,517,518,519,1950,732,731,756,826,2365,2248,2249,1810,810,811,29,1738,1830,1881,1815,2,2020,2021,2022,2023,1151,2184,1739,1829,1818,1173,1947,785,700,442,443/2500,444/2501,1856,1015,1017,1018,1141,2265/2502,483/2503,1140,425,426,428,429,430/2504,431/2505,2181,690/2509,372,423,427,527,773,791,749,750,1061,2295,781,782,783,2265/2525,1835/2526,2296/2530,2299/2531,2293,2348,801/2535,648/2540,461/2454,462/2455,4/2541,483,2265/2545,1105/2542,1106/2543,2178,673,1131,1132,463/2510,1091,1092,393,648/2512,634/2481,639/2482,1083,1084,368/2516,1860,1124,2211/2522,1044/2523,399,402/2526,403/2527,20,711/2528,2369/2533,1015/2535,1016,1018/2537,1019,1020,1021,404/2538,405/2539,4/2441,648/2543,1125/1493,459,460,461/2472,457/2474,458/2475,639/2545,461/2462,462/2463,792,793,829,830,834,1903/2524,1844/2549,400,19,354/2559,13/2560,22,461/2466,462/2467,4/2563,354/2437,1111/2566,1112/2567,358,4/2570,4/2572,4/2573,1912,702,707,708,672/2574,365,1111/2577,1112/2578,657/2580,658/2579,2399/2581,2288/2586,1002,1003,1004,380,1015/2535/2589,1016/2590,1021/2591,994/2599,1017/2536,1018/2537/2600,1020/2601,386,1066/2606,1039/2607,2288/2608,2369/2609,2239/2612,2288/2614,418,419,420,421,2366/2615,505,506,87,2239/2613/2619,84/2620,387,1851/2621,2239/2627,84/2616/2631,2233/2632,2239/2633,2239/2634,23'99/2468/2635,930/2636,2239/2638,2233/2639,1951,872/2643,2290/2647,488/2649,88,89,488/2650,2154,2197/2476/2654,466/2656,467/2655,2271/2659,466,467,460/2469,461/2470,1008,1009,1010,836,465/2675,1814/2676,2399/2468/2677,2262/2451,2309,2166/2677,2166/2678,2166,394,395,1072/2491/2679,1073/2492/2680,2399/2468/2681,2308/2683,2308,1846/2686,1027,1028,1029,2168,1011,1057,1063,870,1030,1047/2694,841,687/2458,688,689/2459,691/2508,690,430,431,447,448,1181,1182,2390/2697,2390/2698,2390,1814,1126,381,857/2699,853/2700,776/2701,856,776/2702,857,776/2703,776/2704,853,1124/2705,344/2707,422/2450,424/2448,1093,1094,939/2711,943/2712,465/2550,674/2715,2343,1851/2716,39,42,1089,1090,1811,2155,851,852,2162,1124/2722,1124/2723,1124/2724,382/2725,2275/2695,1121/2693/2726,2188,1121/2664/2728,350/2660,1900,2308/2682,801/2729,71,73,1946/2730,1851/2731,460/2536,461/2472/2537,462/2473,2152,1124/2732,1124/2733,1124/2718/2734,1124/2737,1042,1124/2738,1124/2739,1124/2741,488/2742,18/2743,375,857/2744,857/2745,2288,857/2746,1124/2718,1224/2748,1224,806/2750,806,797,1016/2529,1021/2530,2003,117/2754,117/2755,354/2757,466/2667,467/2668,2390/2698/2759,1826,2290,18,382,383,384,466/2617,467/2618,379/2483,1787,1779,379/2484,1862,83/2763,4/2571,1129/2782,1172,2360,74,75,960,117/2793,117/2794,117/2795,117/2796,1152/2798,1152,2211/2799,778,779,780,381/2804,381/2805,930,929,381/2806,1997,2047,381/2810,2186,762,2211/2811,381/2812,381/2813,359/2814,1851,914/2610,915/2611,914/2517,915/2518,914/2489,915/2490,1806,117/2716,1145/2718,1145,2156,766,939/2720,940/2721,943,396/2471,938/2756,944,402,403,961/2723,962/2724,961/2727,962/2728,894,895,894/2669,895/2670,2302,1787/2817,1787/2818,1787/2819,1787/2820,4/2544,1194,740,741,745,1744,381/2825,1031,1032,1110,2192/2826,2195/2786,2175/2488,340/2657/2828,1846,1787/2829,1787/2830,98,1033,1034,2390/2698/2834,1224/2748/2835,2062/2836,2062,2063,381/2838,920/2740/2839,2390/2698/2842,381/2843,358/2844,897/2846,897/2847,2390/2848,895/2670/2849,894/2850,895/2851,358/2852,381/2853,894/2669/2854,895/2670/2855,920/2740/2856,2390/2697/2857,2390/2697/2858,2390/2697/2859,2390/2697/2860,563/2863,2192/2868,1950/2870,98/2871,98/2872,98/2873,98/2874,2192/2876,98/2877,98/2878,1788/2879,373/2880,373,98/2883,98/2885,2296,1749/2479,98/2887,2302/2742,1950/2888,2282/2889,2282,98/2887/2890,437,438,1950,352/2896,1182/2897,358/2898,381/2899,1906,21,8,563/2903,914/2905,915/2906,563/2909,798/2913,422,424,422/2449,424/2447,1933,1944,2189,1083/2540,1084/2541,353,352/2927,352/2928,352/2929,352,1944/2930,1916,896/2935,897/2936,1015/2535/2594,1016/2595,1021/2596,2168/2687,1946/2763,1923,1805,1788,117/2765,789,895/2670/2937,823,824,184,185,664,665,83,995,994,2191,563/2665,2390/2697/2946,2390/2697/2947,2390/2697/2948,2192,2172,648,468/2949,469/2950,746,747,1059,1164/2715,2399/2468,1950/2953,1950/2954,920/2740/2840,738,739,1944/2930/2955,2250,2256,380/2957,381/2958,2295/2959,1787/2823,1151/2966,1151/2968,993,5,85,896/2969,897/2970,2153,528/2978,135,465,406 /2494,407/2495,2212,72,789/2544,2015,663,683,691,692,2012,2035,2026,695,686,672,2034,2033,668,697,2031,2054,2019,698,772,687,2013,671,2016,2011,2032,2055,2049,696,2045,2050,2018,682,2017,2052,2053,2014,2142,2173,784,689,343,344,345,842,2267,535,1162,2399/2534,1111,1112,1645,2236,1176,845,2390,1085,1086,1125,2387</t>
  </si>
  <si>
    <t xml:space="preserve">2324,558,1211,2245,2347,552,564,1191,2244,549,2246,1189,560,562,2330,1210,561,1208,2358,570,571,583,564/2556,564/2555,1209/2797,1209,562/2862,564/2864,564/2904,560,562,564/2910,561/2911,564/2666,1208/2965,1208/2967,2199,885,835,543,540,847,893,862,872,898,588,590,591,592,705,710,622,656,825,566,605,606,630,827,835,885,886,909,873,877,880,882,890,911,602,609,642,645,860,869,632,876,577,861,706,709,633,2068,2069,614,903,875,901,922,923,654,578,593,596,597,599,600,601,634,637,638,639,641,603,604,631,608,627,628,640,655,587,586,589,626,649,650,865,902,874,899,900,623,624,891,635,575,844,889,543,843,888,612,613,541,510,511,512,513,514,515,516,531,643,644,910,594,595,569,572,573,574,579,580,581,582,584,2324,558,1211,2245,2347,552,639/2524,616,619,647/2539,647/2511,639/2513,647/2542,634/2460,639/2461,567,634/2464,639/2465,634/2565,639/2564,862/2641,862/2642,898/2644,607,629,904/2672,912/2674,904,912/2691,618/2705,618,920/2735,921/2736,920/2740,921,846,892,610/2749,611/2751,610/2752,611/2753,610,611,920/2785,908,920,912/2691/2735,907,907/2673/2736,896/2737,897/2738,906/2739,896/2740,897/2741,906,912,913,907/2673,568,625,711/2915,711/2917,711/2920,711/2923,711/2924,711,711/2926,920/2740/2881,921,544/2933,720/2767,720/2768,621,657/2941,720/2942,646,647,544,657,720,833,848,884,828,617,887,975,832,855,2225,786/2497,2092,9,66,84/2562,1184,1179,1161,1166,1167,1183,712,490,1062,1184,1190,1153,1154,1161,1166,1167,1179,1183,2201,1147,1148,1160,484,485,2302,183,491,492,1155,1156,2302/2528,2303/2529,2302/2568,2303/2569,2303,1147/2709,1148/2708,1164,1115,1115/2784,1149,1150,719,1147/2584,1148/2585,1941,497,499,545,1,11,110,156,2103,52,1232,1238,1235,2072,2240,2242,717,727,973,1192,1207,532,1051,2378,1566,1567,1575,1117,1119,1186,1188,1283,1302,1306,1317,1318,1328,1363,1365,1375,1381,1422,1428,1432,1434,1454,1460,1484,1486,1491,1493,1504,1508,1555,1557,163,166,171,206,2253,2255,244,258,389,391,150,154,162,167,169,205,239,241,245,252,253,255,277,106,108,1284,1288,1290,1303,1307,1312,1314,1315,1316,1324,1326,1367,1376,1377,1379,1423,1425,1427,1431,1451,1455,1457,1459,1488,1490,1505,1507,1513,1514,153,1766,1780,1782,180,182,187,1991,2107,2203,493,495,905,919,931,1793,1802,1146,1801,62,2193/2521,2194/2517,2195/2513,2196/2622,2378/2623,2379/2514,2380/2515,2381/2510,2382/2516,2387/2522,2388/2511,2389,2390/2518,2391/2520,2392/2519,2393/2624,2397/2625,2398/2626,2399/2512,1841,1902,1909,2121/2425,2139,2151,1064,478,479,7,1758,1118,1187,1286,1305,1327,1364,1380,1429,1433,1453,1485,1492,1509,1511,1556,164,170,2254,243,257,390,151,165,168,204,242,256,107,1285,1289,1304,1313,1325,1378,1424,1430,1452,1458,1489,1506,1510,1512,152,1078,1116,1120,1130,1301,1309,1347,1374,1382,1421,1444,1468,148,1483,1494,1499,1503,1558,160,173,197,202,207,237,385,388,392,149,155,161,172,203,238,240,246,254,105,109,1287,1291,1308,1310,1311,1323,1366,1368,1369,1372,1373,1391,1426,1450,1456,1479,1487,1500,1501,1502,1532,1551,916,1358,1385,1396,1716,1718,1759,1853,2070,2071,2099,2237,2238,2393,2398,307,319,321,498,501,503,714,1233,1234,2241,2397,496,546,850,1757,1993,2043,2310,2319,2323,2326,555,620,858,871,980,799,2395,1838,2278,807,808,809,679,1026,414,415,2169,2171,1023/2531,1013/2424,104,1065,1113,12,1253,1256,1268,1392,1397,1405,1521,1568,1584,1630,1640,1672,1677,1708,1719,1767,1781,186,2078,2097,2227,2247,2259,2416,283,298,322,416,417,487,494,565,64,917,974,743,2149,989,2221,2307,718,726,721,933,934,947,948,1796,1803,1795,859,1887,1888,1794,949,950,1799,2150,533,530,1800,1863,2287,867,538,1864,978,805,2065,2007,803,2008,547,2220,349,2066,2067,804,2341,786,1212,976,977,349/2662,937,849/2719,849/2720,849/2721,849,831,553,10,16,651,682,1121,93,84,585,65,537,63,67,542,92,9,536,84/2640,84/2648,1121/2664,1121/2693,1121/2693/2717,84/2616,1121/2664/2714,2064,658/2766,84/2945,534,84/2695,658,559,548,489,1022,1036,2041,2170,2196,2279,2304,3,351,502,6,678,681,715,753,754,775,918,932,725,728,724,935,936,716,598,1023,1023/2592,1023/2602,1023/2597,247,278,2400,713,551,615,653,723,722,723/2951,1012,554,556,557,1865,1866
</t>
  </si>
  <si>
    <r>
      <rPr>
        <sz val="14"/>
        <color theme="1"/>
        <rFont val="Arial"/>
        <family val="2"/>
        <scheme val="minor"/>
      </rPr>
      <t>2193 to 2195,2197, 2380 to 2382, 2387, 2388, 2390 to 2395, 2397 to 2399,</t>
    </r>
  </si>
  <si>
    <t>291,292,32,283,282,219,23,25,59,202,30,31,291,55,155,190,56,38,177/335,178/336,269/322,275/428,275/429,269,199,224/359/433,24,29,224/433,193/436,275/437,275/438,243,272,275/439,188,188/440,292,275/442,186/444/559,196/558,197/443,197/445,196/448,197/443/447,186/444/450,196/449,186/444/452,196/451,186/444/453,196/454,186/444/455,196/456,196/458,197/443/457,186/444/459,196/460,196/462,225/463,156,197/443/465,196/469,176/332/474,177/335/476,178/336/475,159,239/477,156/479,156/480,255/311/481,257/312/482,156/483,156/484,196/486,156/487,156/488,156/489,156/490,196/491,186/444/492,242/383,295/413/497,297/414/496,234/499,234/500,155/501,162/503,164/504,164/505,201,159/506,159/507,159/508,159/509,164/510,159/511,159/512,162/513,161,162/514,162/515,162/516,162/517,164/518,164/519,162/521,164/522,159/523,159/524,159/526,159/528,159/529,162/530,159/531,155/532,242,51/322,52/323,54,155/533,159/534,159/535,159/536,156/483/537,234,154/538,154/539,154/540,154/541,154/542,154/543,156/488/545,196/546,196/547,175,239/549,159/550,159/551,7,154/544/552,182/329,152/343,159/554,159/555,293/494/556,263/325,154/544,263/347,277/346,294/352/557,188/432,188/432/560,159/561,159/562,263/326,159/563,240/317,7/564,7/565,7/567,7/568,7/569,7/570,152/343/571,159/527/572,159/527,197/520,164/573,152/343/574,197/447/576,197/443/467,159/553,155/577,156/578,152/343/579,48/362,49/363,268,172/313,152/343/580,235,293/494,160,238/583,238/584,238/585,238/586,238/587,159/588,159/589,159/590,238/591,239/592,224/342/593,224/342,28,41,42,154,238/594,234/498,240/369,253/595,253/596,156/597,294/331,166,285/307,150,253,160/598,160/599,160/600,176/601,177/602,178/603,176,177,178,160/605,174/606,155/548,174/607,253/608,124,164/573/609,174/610,224/380,225/381,191,8,174/615,174/616,174/617,174/618,150/622,160/623,177/333,178/334,152/611/630,296/430/631,297/632,245/433,245/525,8/637,8/638,8/639,174/641,174/642,174/644,285/337,174/645,174/646,174/647,174/648,160/649,160/651,196/464,150/664,150/665,150/660,174/647/667,174/647/669,245/668,224/670,7/566,282/672,238/673,245/675,158/675,245,174/677,170/678,243,275/441,239,8/685,156/478,197/384,8/688,51,52,182,224/376,225/377,61/387,64/368,255/311,268/388,269/389,177/390,178/391,290,243/666,46,47,282,50,224/354,285/370,241/318,224/353,285/305,286/303,212,213,39,40,238/386,238/385,180,181,176/332,224/359,188/373,188/372,294/309,275,295,297,295/413,297/414,307/321,308/320,267,252/314,224/330,243/315,230,224/374,225/375,164,229,37,58,179,195,233,162,193,184,197,174,255,43,45,203,44,217,218,176,240/301,194,57,266,238,48,49,200,223,158,32,33</t>
  </si>
  <si>
    <t>66,237,237/319,237/307,22,67,16,12,13,17,36,68,35,2,205,207,208,26,27,239/424,240/401,241/308,241/402,242/314,242/364,243/423,244/473,245/421,246,246/371,247,248/426,249/419,250,251,252/412,253/416,259/316,259/405,260/470,261/471,262/472,263/403,275/393,276/392,277/404,278,279,280,281/422,282/425,283,284/339,284/409,285/410,286/308,301/394,304/338,304/408,306/407,307/398,307/406,315/420,317/400,320/395,321/396,337/411,369/399,370/418,227,261,60,209,210,206,204,115,114,116,139,140,226,228,260,262,300,53,21,18,19,20,34,15,14,106,112,69,77,81,1,11,117,142,183,185,211,221,222,244,86,88,95,141</t>
  </si>
  <si>
    <t>243,245,248,249,252,253,254,276,278,279,284,285</t>
  </si>
  <si>
    <t>253,249,251,243,281,278,169,4,9,121,93,144,108,103,113,240,241/309,277,89,90,163,145,122/302,5,98,10,151,130,136,119,6,165,273,10/324,105,138,97,110,82,167,152/611,152/612,249,152/613,152/611/619,224/620,224/621,252/624,224/675,224/626,100/627,126,152/611/628,152/611/629,152/611/635,224/636,252/640,273,224/643,146/650,152/612/652 ,144/655,145/656,145/657,145/658,148/660,146/661,149,147/662,152/612/663,273/345,123/614,224/340,225/341,152/671,276,173,104,122,145/659,152/611/680,172/681,224/634,145/659/682,145/659/683,145/659/684,224/344,152/612/686,152/612/687,277/348,277/350,253/310,277/355,277/357,153,248,107/309,224/378,224/382,240/306,92,170,270,270/310,271,135,281,109,94,256,96,146,152/612/654,147,172,107,91,99,224,137,102,123,133,265,157,171,127,84,85,134,125,131,132,111,87,168,254,120,152,129,148,100,3,83,252,274,101,257/312,72,74,259,280,284,198,214,215,216,258,189,187,241,263,242/306,298,296/430,296/431,296,286,286/304,196,196/466,196/485,293,296/431/495,263/327,196/448/575,196/468,263/328,287,288,287/581,288/582,294/352,61/366,64/367,79,80,293/360,70,73,76,62,63,78,71,75,263/349,263/351,263/356,263/358,64/361,267/365,232,225/379,61,285,118,143,72,74,64,65,225,236,264,192,186,259,231,257,200,284,289,294,299,192/435,186/444,186/444/446,186/493/502,186/444/493,186/444/461,</t>
  </si>
  <si>
    <t>28,29,30,31,32,37,38,39,40,42,43,46,47,48,50,51,53,54,55,56,57,58,59,61,77,78,79,80,81,82,86,177,178,179,89,188,189,190,191,192,193,194,195,196,200,201,202,203,204,205,206,216,218,219,220,221,222,223,224,225,226,227,228,229,230,231,232,233,234,235,236,237,238,240,241,242, 244, 246,247 ,250,251, 255,256,257,258,259,260,261,262,263,264,265,266,267,268,269,270,271,273,274,275,277, 280,281,282,283, ,286,287,288,289,290,291,292,293,294,295,296,297,298,299</t>
  </si>
  <si>
    <t>109,101,103,84,95,49,100,64,72,80,152,35,96,71,57,59,162,42,45,47,155,116,114,157,38,54,65,113,118,110,164,73,53,121,51,77,99,160,66,112,151,36,149,154,150,93,161,89,68,88,48,50,91,163,37,52,117,67,60/211,97,61,106,165/216,105/219,105,69,102,102/220,55,145,34,146,63,76,41,119,165,108,144,111,79,75,147,56,87,86,156,81,107,94,159,90,73/214,45/217,70/218,70/220,70,70/219,120,60,58,150/423,85,98,24,167,172,21,19,8,22,25,31,176,124,5,18,141,173,10,122,174,177,123,7,1,174/215,6,174/212,12/213,15/214,12/215,12/216,12/217,12/218,12/219,12/220,12,15,20,9,26</t>
  </si>
  <si>
    <t>136,203,200,192,202,191,193,201,204,166,207/218,168/210,168,165/217,168/209,168/208,196,199,3,140,27,30,195,197,136,203,184,194,138,139,2,198,137,188,182,183,185,4,28,115,181,167/213,168/214,121/215,121/216,189</t>
  </si>
  <si>
    <t>131,132,133,134,190,179,131,132,133,134,187,180,178,39,142,169,126,83,104,127,143,148,16,17,170,175,33,43,46,62,82,92,78,206,32,167/207,125,129,130,158,171,40,44,135,14,153,74,128,205,11,13,186,29,23</t>
  </si>
  <si>
    <t>221,224,194,225,235,98,10,240,12,260,245,253,256,259,6,200,106,19,56,227,13,221,224,225,235,192,5,113,219,216,112,65,20,55,28,108,78,228,97,206,109,111,77,117,218,217,246,40,248,226,234,98,201,180,247,252,255,258,233,229,243,220,250,107,203,205,236,238,239,244,195,2,251,11,204,114,14,237,9,214,232,215,199,22,192/289,15/290,15/291,15,199/294,230,231,230/296,248/297,230/298,64,230,199/299,199/300,194</t>
  </si>
  <si>
    <t>101,100,99,96,149,148,140,141,142,144,130,131,150,132,135,136,151,129,154,145,146,128,162,157,212/273,208,143,188,161,167,133,90,155,18,57,87,94,179,181,183,185,168,104,126,134,16,137,103,125,105,42,182,93,169,138,100,101,99,102,122,178,139,156,91,186,152,121,123,124,190,159,160,153,189,89,187,166,88,43,41/270,183/271,184,92,41,191,17/274,58/275,187/276,17,58,159/277,95,147,91/266,91/293,17/267,58/268,</t>
  </si>
  <si>
    <t>171,170,207,209,212,213,207/269,213/272,212/279,212/280,212/281,212/282,212/283,212/284,212/285,212/286,212/278/287,212/278,212/288,212/292,264,263,116,115,193,177,24,26,34,38,51,53,62,73,75,173,210,33,37,46,48,61,68,70,81,83,1,110,119,120,164,165,172,198,21,211,222,241,242,249,254,3,30,31,32,4,44,59,66,7,79,85,223,265,29,118,158,175,176,196,257,86,261,262,25,35,52,74,36,47,69,82,23,27,39,50,54,63,72,76,45,49,60,67,71,80,84,202,8,197,163,174,127</t>
  </si>
  <si>
    <t>63,73,62,68,50,72,40,51,56,80,65,57,43,42,41,71,79,53,60,52,78,76,77,44,69,82,55,84,83,85,,65/94,65/95,65/96,,49,61,70,58,2,64,59,81,47,48</t>
  </si>
  <si>
    <t>17,8,3,21,33,35,38,20,9,7,18,19,,75/88,75/89,75/90,75/91/93,75/91,,39,,75/92,,75,34,13,30,24,25,29,14,15,22,12,37,26,36,27,16,23,28,32,,32/87,,31,10,11</t>
  </si>
  <si>
    <t>17,42,61,206,247,13,389,204,245,232,4,254,8,229,239,136,244,1,52,49,25,11,200,36,83,12,147,202,126,7,131,221,226,139,212,135,153,156,165,255,220,388/447,388/448,388/449,388/450,237,49/451,388/442/451,388/450/452,388/450/453,5,9/454,9/455,3,20,22,240,34/402,33,249,119,120,140,203,155,158,145,63,170,10,15,166,159,144,127,262,388/440,388/441,388/442,153/443,156/444,388/445,237/446,257,259,40,48,224,217,266,142,27,271,38,198,104,107,137,45,233,236,242,210,148,238,103,150,154,41,223,199,201,219,143,256,26,260,222,374,218,211,215,235,250,157,162,261,129,264,6,14,132,138,39,44,227,214,231,234,134,19,30,122,168,9,230,252,392,35,213,228,123,167,251,124,207,216,128,149,263,21,18,205,225,62,46,37,43,118,16,34,24,241,141,243,253,388,66,146,160,23,174,51,69/398,69/401,60,69/400,176,60/431/432,60/434,60/436,60/397/431,60/397/437,60/397/438,60/397,69/399,171,172,177,267,248,387,59,54,133,386,50,57/430,67,130,57,69</t>
  </si>
  <si>
    <t>348,55,68,349,350,364,315,185,319,320,321,359,362,296,297,76,298,347,100,101,84,74,192,193,70,354,300,191,311,189,196,71,277/403,299,299/395,353,368/409,179,385,180/426,180/428,56,277/393,287,340,302,180/427,282,283,73/394,313,186/433,186,60/435,326,327,303,284,277/396,197/439,180,318,324,317,316,325,342,343,110,267/404,307,357,187,286,78,197,292,301,73,339,169,182,183,323,355,356,361,113,304,310,72,190,195,272,273,274,275,276,278,331,334,328,188,194,351,336,337,338,294,308,91,92,93,360,184,28,29,322,352,285,279,280,281,314,295,31,32,81,82,98,99,384,305,332,333,341,312,277,344,345,346,178,77,89,90,75,306,363,309,79,80,94,95,96,97,365</t>
  </si>
  <si>
    <t>368/405,368/406,368/407,368/408,368/410,368/411,368/412,368/413,335/415,368/414,335/417,368/416,335/419,368/418,368/420,335,368/421,368/420/422,368/420/423,368/420/424,368/420/425,368,382,116,164,209,372,377,379,390,65,151,85,329,330,47,102,86,358,88,87,114,105,106,115,117,121,161,163,173,208,246,268,291,293,366,369,370,371,373,375,376,378,380,391,58,64,152,269,270,53,111,108,112,175,181,2,258,265,383,289,288,290,109,125,381,367</t>
  </si>
  <si>
    <t>69,74,60,59,67,138,173,57,55,58,50,139,140,86,51,115,65,63,64,66,48,45,61,68,52,61,70,58/192,107/181,147/180,167,168,166,75,76,56,34,47,46,54,53,126,72,117,104,107,96,110/195,112,120,121,122,89,90,119,98,116,113,101,108/204,111,106,105,176,124,99,100,93,109,118,92,94,91,108,114,102,71,110,88,97,123,125,91/189,126,73,95,48/184,83,174,177,157,143,144,85,9,147,136,42,18,150/196,152,182/197,183/198,158,160,161,162,19,11,130,182/200,183/199,159,156,153,141,173/201,173/202,172/194,21,148/205,171,171/191,23,151,20,146,145,28,175,164,129,133,27,149,39,13,155,15,14,12,36,132,134,131,154,142,37/179,29,31,37,49,17,7,150,10,128,26,16,137,38,40,163,8,165,84,36/188,131/190,20/193,6,35,174,177,169,170,22,5,77/183,78/182,171/191,132/185,135,32,30,33,24,25,72/194</t>
  </si>
  <si>
    <t>103,173/178,4,4/203,1,79/186,127,41,43,44,79,79/187,81,87,80,172,</t>
  </si>
  <si>
    <t>179,177,206,68,10,122,49,57,61,74,174,175,181,186,75,172,76,69,66,67,70,71</t>
  </si>
  <si>
    <t>340,341,371,372,373,374,375,382,383,384,385,386,393,394,395,396,397,398,399,400,401,402,407,408,412,413,414,415,416,417,418,419,420,430,431,435,436,437,438,464,465,466,467,468,469,470,471,472,473,474,475,476,477,478,479,480,482,502,503,504,505,506,507,508,509,510,514,515,517,518,520,521,522,523,526,527,528,529,530,531,532,533,534,535,536</t>
  </si>
  <si>
    <t>319,320,321,322,323,324,325,326,327,328,329,330,331,332,333,334,335,336,337,338,339,340,341,342,343,344,345,346,347,348,349,350,227,228,229,230,231,232,233,234,235,236,237,238,239,240,241,242,243,244,245,246,247,248,249,250,251,252,253,254,255,256,257,258,259,260,261,262,263,264,265,266,267,268,269,270,271,272,273,274,275,276,277,278,279,280,281,282,773,774,787,788,789,790,791,792,793,794,795,796,797,808,809,810,811,812,822,823,824,825,826,827,840,841,842,843,844,845,846,847,848,849,850,851,852,853,854,855,856,857,858,859,218,219,220,221,222,223,224,226,706,707,708,709,710,711,712,713,714,715,716,717,718,719,720,721,722,746,745,353,354,355,356,357,358,501,502,503,504,505,506,507,403,404,407,417,418,419,420,421,422,423,424,425,426,427,428,429,430,431,432,433,434,440,441,442,443,444,445,446,447,448,449,450,451,452,453,454,455,456,458,460,461,462,463,464,465,466,467,468,469,470,471,472,473,474,475,476,477,478,479,480,481,483,484,485,599,600,601,602,603,604,605,606,607,608,609,610,611,612,613,614,615,616,617,618,619,620,625,626,627,100,101,102,103,104,105,106,107,108,109,110,111,112,113,114,115,116,117,118,119,120,121,122,123,124,68,77,78,79,80,81,82,83,84,85,86,87,88,89,90,91,92,93,94,95,96,97,98,173,174,175,176,177,178,179,180,181,182,183,127,128,129,130,137,140,141,142,143,144,145,146,147,148,149,150,151,152,153,154,155,156,157,158</t>
  </si>
  <si>
    <t>456,459,488,487,489,482,486,490,491,492,493,494,495,496,497,498,499,500,99,978,979,980,723,506,724,508,509,510,511,512,513,514,515,516,517,518,519,520,521,522,523,524,525,526,527,528,529,530,531,532,533,534,535,536,537,538,539,540,541,542,543,544,545,546,547,548,549,550,551,552,553,554,555,556,557,558,559,560,561,562,563,564,565,566,567,568,569,570,571,572,573,574,575,576,577,578,579,580,581,582,583,584,585,586,587,588,589,590,591,592,593,594,595,596,597,598,725, ,731,732,733, 745, 746, 747,   748,749,750,751,752,753,755, ,757, ,761, 763,764,765, 767,768 770, 772,773,130,131,132,133,134,135,136,137,138,139,775,776,777,778,779,780,781,782,783,784,785,786,798,799,800,801,802,803,804,805,806,807,283,284,285,286,287,288,289,290,291,292,293,294,295,296,297,298,299,300,301,302,303,304,305,306,307,308,309,310,311,312,313,314,315,316,317,318</t>
  </si>
  <si>
    <t>217,216,221,507,515,518,417,521,532,171,176,411,175,169,178,136,382,135,519,409,474,534,475,508,514,418,522,507,515,518,41,417,224,339,373,406,341,138,459,463,214,464,45/540,46,502,87,115,419,421/542,533/680,532,411,364,375,134,186,185,180,177,517,465/747,406/749,196,205,530/751,465,432,196/752,72,196/762,166,520/782,414,45,412,169,171,175,176,178,529,372,198,363,365,374,376,88,410,413,369,371,167,179,421,433,37,131,523,524,536,204,213,86,408,533,400,199,370,203,525,535,420,113,75,137,516,40,403,530,216,217,221,139,211,49,416,520,456,208,226,200,182,183,90,98,354,428,423,67,91,33,15,500,327,328,329,353,200,26,436,437,438,469,469/634,470/632,470/633,471/631,468,470,471,43/644,92/645,263,467,471/629,429/661,429,499,31,43/671,43,438/630,438/554,399/718,501/557,367,352,352/737,92,184,36,357/760,357/760/766,233,234,323,324,325,430,325/770,325/770/771,324,325/770/773,325/770/774,234/775,325/776,438/630/778,238,356/783,501/563,356,97,22/579,89,436/615,437/616,468/617,469/618,470/619,471/620,438/621,362,472,349,366,350,378,368,114,195,422,44,70,71,444,27,78,79,193,498,225,404,357,399,182,183,264,90,98,239,22,28,80,208,226,19,501,466,466/748,466/769,466/796,26/635,399/596</t>
  </si>
  <si>
    <t>102,103,201,250,254,104,249,252,253,289,76,111,129,383,299,300,306,310,490,491,101,348,127,11,12,121,13,17,83,84,201,288,496,497,96,18,93,85,81,380,481,148,149,150,152,153,154,155,504/622,504/623,532/546/624,212,229/636,229/637,229/638,229/639,229,163,241/640,242/641,243/642,244/643,241,242,243,244,227,506/572,396,130,258,393,402,240/646,240/647,240/648,392,401,394,109/652,110/653,322/654,501/552,427/550,532/546/656,477/582/657,504/658,504/659,503,429/660,495,228,10,3,4,6,7,407/662,407/663,355,407/664,407/665,477/582,390/667,391/666,431,237/668,236/669,210,170,476/670,435/672,435/673,377,379,431/674,431/675,431/676,435/677,435/679,506/681,431/682,431/683,392/684,392/685,431/686,431/687,394/689,504,431/690,394/694,108/547,387/696,402/698,402/699,431/700,388/701,388/702,389/703,388/704,389,388,389/560/705,322/628,448,257/553,74,402/706,431/708,431/709,431/710,401/711,431/712,506/566/713,530/575/602,424/714,424/715,506/566,386/716,387/717,401/719,401/720,215/551/721,424/556,427/555,435/722,427/723,387/724,394/692/725,402/726,401/727,431/728,431/729,396/730,397/731,112/655,476/732,431/733,393/691,394/692,387/697,435/673/734,387/736,465/673/738,431/739,395/740,197,431/742,435/673/743,431/744,431/678,431/748,190,191,192,187,188,189,247,248,251,181,421/542/746,406/750,530/575/589,197/590,521/753,521,197/754,197/755,197/756,197/757,253/758,504/659/761,435/763,254/764,322,387/765,435/767,197/757/768,257,393/695,388/559,389/560,392/693,239/651,109,110,356/777,435/672/777,387/779,386,112,109/649,110/650,476,287,387,395/780,395/781,395,415,427/723/785,424,395/780/787,395/780/788,395/780/789,396/790,236/562,237/561,230,232,326,425,426/565,506/567,227/568,207,438/573,108/576,108/577,265,407,108/580,477/581,506/578,477/583,85/584,477/585,85/586,397,384,385,435,401/791,431/741,384/793,215/588,170/794,431/795,477/587,385/792/797,384/793/798,395/781/799,385/792,85/590,108,477/591,477/593,438/594,477/595,85/548,163/597,164/598,477/599,85/600,289/601,290,436/610,437/609,438/608,469/613,470/611,471/612,482,349/614,123,128,396/688,402/707,291,293,250,254,125,122,292,294,295,106,107,206,215/551,215/543,501/558,215/546,423/541,235,237,194,236,361,222,467/545,470/544,506,381,343,532/546,405,380/539,381/538,215,351,530/575,97/565,423/541/549,477,73,42,271,280,484,485,486,487,488,492,447,223,259,340,342,446,172,245,246,104,426,23,82,151,286,296,308,473,479,34,347,390,391,285,334,249,252,253,256,301,302,307,309,202,100,102,103,94,95,99,494,240,244,2,209,32,427,77,231,335,398,493,298,305,311</t>
  </si>
  <si>
    <t>273/625,273/626,273/627,273,274,126,272,281,164,160,161,162,165,147,320,146,156,164,159,157,158,38,118,142,145,144,321,132,319,449,1,117,133,255,312,332,333,434,445,450,47,478,483,489,505,512,513,531,58,69,69/537,48,57,50,303,14,16,30,21,25,5,8,9,35,513/606,526/603,527/604,528/605,531/607,173,219,345,359,439,457,174,24,29,20,266,270,283,260,262,267,269,275,277,279,316,318,330,336,338,440,443,452,455,460,462,526,528,54,63,52,51,278,313,315,331,451,453,509,511,60,64,261,268,276,317,337,441,461,527,62,314,454,510,61,53,56,66,218,220,344,346,358,360,55,59,65,105,116,168,282,284,458,68,119,304,140,141,39,480,143,297,120,124,442</t>
  </si>
  <si>
    <t xml:space="preserve">342,343,344,345,346,347,348,349,350,351,352,353,354,355,356,357,358,359,360,361,362,363,364,365,366,367,368,369,370,376,377,378,379,380,381,389,390,391,392,403,404,405,406,407,421,422,423,424,425,426,427,428,429,484,485,486,487,488,489,490,491,492,493,494,495,496,497,498,499,500 , </t>
  </si>
  <si>
    <t>Name of the Village-Alaidihapatana</t>
  </si>
  <si>
    <t>Name of the Village-Bheseri</t>
  </si>
  <si>
    <t>Name of the Village-Gopikantapur</t>
  </si>
  <si>
    <t>146,148,142,114,124,127,128,118,129,131,192,166,133,114,112,197,142/223,124,126,127,146,192,102,118,215,189,210,202,201,190,198,171,178,211,213,154,132,212,208,130,152/237,149/238,160/239,147/240,162/241,153/242,153/219,156,143/243,152,147/244,162,163/245,147/247,151/248,214/249,164/246,85/252,128/250,128/251,128,160/256,160/257,214,85/258,85,147/261,165,170,83,196,203,209,147,101,169,161,117,84,88,168,155,205,167,125,115,153,199,144,143,129,131,159,200,89,140,164,151,163,111,141,216,191,149,150,204,145,148,119,207,82,158,113,116,160,157,142,123,135,134,138,120,123,193,108,135,188,180,91/234,92/233,86/253,86/259,86,173,105,137,77,136,90,134,110,91,92,139,78,121,81,80,87,176,79</t>
  </si>
  <si>
    <t>8,58,36,5/220,4,91/221,92/222,7,96/224,100/225,98/226,98,17,5/218,5/227,59,26/229,32/230,4/231,62,109/232,15,107/235,12,173/236,41,42,63,34,103/255,38/254,64,99,20,21,26,18,19,46,48,31,32,30,27,28,50,52,65,73,106,193/228,185,194,25,103/260,38,103,33,37,96,109,104,100,93,4/217,183,35,45,47,53,54,55,56,43,60,23,97,2,40,22,182,51,13,11,14,29,9,16,184,3,94,95,39,72,195,107,44,24,5,6,1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</si>
</sst>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4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7"/>
      <color theme="1"/>
      <name val="Arial"/>
      <family val="2"/>
    </font>
    <font>
      <vertAlign val="superscript"/>
      <sz val="6"/>
      <color theme="1"/>
      <name val="Arial"/>
      <family val="2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0"/>
      <color rgb="FF000000"/>
      <name val="Times New Roman"/>
      <family val="1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7.5"/>
      <name val="Arial MT"/>
      <family val="2"/>
    </font>
    <font>
      <vertAlign val="superscript"/>
      <sz val="6"/>
      <name val="Arial MT"/>
      <family val="2"/>
    </font>
    <font>
      <sz val="10"/>
      <name val="Arial MT"/>
    </font>
    <font>
      <sz val="14"/>
      <name val="Calibri"/>
      <family val="2"/>
    </font>
    <font>
      <sz val="10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8"/>
      <name val="Arial"/>
      <family val="2"/>
    </font>
    <font>
      <b/>
      <sz val="8"/>
      <name val="Arial MT"/>
    </font>
    <font>
      <b/>
      <sz val="8"/>
      <name val="Arial MT"/>
      <family val="2"/>
    </font>
    <font>
      <b/>
      <sz val="8"/>
      <color rgb="FF000000"/>
      <name val="Times New Roman"/>
      <family val="1"/>
    </font>
    <font>
      <b/>
      <sz val="8"/>
      <color theme="1"/>
      <name val="Arial"/>
      <family val="2"/>
      <scheme val="minor"/>
    </font>
    <font>
      <sz val="8"/>
      <color rgb="FF000000"/>
      <name val="Arial"/>
      <family val="2"/>
      <scheme val="minor"/>
    </font>
    <font>
      <sz val="10"/>
      <name val="Calibri"/>
      <family val="2"/>
    </font>
    <font>
      <sz val="10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11" fillId="0" borderId="0"/>
    <xf numFmtId="164" fontId="2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9" fontId="6" fillId="0" borderId="1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0" fontId="9" fillId="0" borderId="0" xfId="0" applyFont="1"/>
    <xf numFmtId="1" fontId="12" fillId="0" borderId="1" xfId="1" applyNumberFormat="1" applyFont="1" applyBorder="1" applyAlignment="1">
      <alignment horizontal="center" vertical="top" shrinkToFit="1"/>
    </xf>
    <xf numFmtId="0" fontId="11" fillId="0" borderId="1" xfId="1" applyBorder="1" applyAlignment="1">
      <alignment horizontal="left" wrapText="1"/>
    </xf>
    <xf numFmtId="1" fontId="12" fillId="0" borderId="2" xfId="1" applyNumberFormat="1" applyFont="1" applyBorder="1" applyAlignment="1">
      <alignment horizontal="center" vertical="top" shrinkToFit="1"/>
    </xf>
    <xf numFmtId="0" fontId="0" fillId="0" borderId="8" xfId="0" applyBorder="1" applyAlignment="1">
      <alignment horizontal="center" vertical="center"/>
    </xf>
    <xf numFmtId="0" fontId="11" fillId="0" borderId="1" xfId="1" applyBorder="1" applyAlignment="1">
      <alignment horizontal="left" vertical="top" wrapText="1"/>
    </xf>
    <xf numFmtId="0" fontId="11" fillId="0" borderId="1" xfId="1" applyBorder="1" applyAlignment="1">
      <alignment horizontal="left" vertical="center" wrapText="1"/>
    </xf>
    <xf numFmtId="0" fontId="11" fillId="0" borderId="2" xfId="1" applyBorder="1" applyAlignment="1">
      <alignment horizontal="left" vertical="center" wrapText="1"/>
    </xf>
    <xf numFmtId="0" fontId="0" fillId="0" borderId="8" xfId="0" applyBorder="1"/>
    <xf numFmtId="0" fontId="14" fillId="0" borderId="1" xfId="1" applyFont="1" applyBorder="1" applyAlignment="1">
      <alignment horizontal="left" vertical="top" wrapText="1"/>
    </xf>
    <xf numFmtId="0" fontId="11" fillId="0" borderId="2" xfId="1" applyBorder="1" applyAlignment="1">
      <alignment horizontal="left" wrapText="1"/>
    </xf>
    <xf numFmtId="0" fontId="0" fillId="0" borderId="0" xfId="0" quotePrefix="1" applyAlignment="1">
      <alignment horizontal="left" vertical="top" wrapText="1"/>
    </xf>
    <xf numFmtId="3" fontId="11" fillId="0" borderId="1" xfId="1" applyNumberFormat="1" applyBorder="1" applyAlignment="1">
      <alignment horizontal="left" wrapText="1"/>
    </xf>
    <xf numFmtId="0" fontId="19" fillId="0" borderId="1" xfId="1" applyFont="1" applyBorder="1" applyAlignment="1">
      <alignment horizontal="left" vertical="top" wrapText="1"/>
    </xf>
    <xf numFmtId="0" fontId="11" fillId="0" borderId="2" xfId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11" fillId="0" borderId="1" xfId="1" applyNumberFormat="1" applyBorder="1" applyAlignment="1">
      <alignment horizontal="left" vertical="top" wrapText="1"/>
    </xf>
    <xf numFmtId="0" fontId="0" fillId="0" borderId="8" xfId="0" applyBorder="1" applyAlignment="1">
      <alignment wrapText="1"/>
    </xf>
    <xf numFmtId="3" fontId="0" fillId="0" borderId="8" xfId="0" applyNumberFormat="1" applyBorder="1"/>
    <xf numFmtId="0" fontId="20" fillId="0" borderId="8" xfId="1" applyFont="1" applyBorder="1" applyAlignment="1">
      <alignment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1" fontId="12" fillId="0" borderId="1" xfId="1" applyNumberFormat="1" applyFont="1" applyBorder="1" applyAlignment="1">
      <alignment horizontal="center" vertical="top" wrapText="1" shrinkToFit="1"/>
    </xf>
    <xf numFmtId="3" fontId="0" fillId="0" borderId="8" xfId="0" applyNumberFormat="1" applyBorder="1" applyAlignment="1">
      <alignment wrapText="1"/>
    </xf>
    <xf numFmtId="3" fontId="0" fillId="0" borderId="8" xfId="0" applyNumberFormat="1" applyBorder="1" applyAlignment="1">
      <alignment horizontal="left" wrapText="1"/>
    </xf>
    <xf numFmtId="11" fontId="0" fillId="0" borderId="0" xfId="2" applyNumberFormat="1" applyFont="1" applyAlignment="1"/>
    <xf numFmtId="0" fontId="2" fillId="0" borderId="0" xfId="0" applyFont="1" applyAlignment="1">
      <alignment wrapText="1"/>
    </xf>
    <xf numFmtId="0" fontId="0" fillId="0" borderId="0" xfId="2" applyNumberFormat="1" applyFont="1" applyAlignment="1">
      <alignment wrapText="1"/>
    </xf>
    <xf numFmtId="3" fontId="2" fillId="0" borderId="0" xfId="0" applyNumberFormat="1" applyFont="1" applyAlignment="1">
      <alignment wrapText="1"/>
    </xf>
    <xf numFmtId="49" fontId="9" fillId="0" borderId="0" xfId="0" applyNumberFormat="1" applyFont="1"/>
    <xf numFmtId="49" fontId="12" fillId="0" borderId="1" xfId="1" applyNumberFormat="1" applyFont="1" applyBorder="1" applyAlignment="1">
      <alignment horizontal="center" vertical="top" shrinkToFit="1"/>
    </xf>
    <xf numFmtId="49" fontId="0" fillId="0" borderId="8" xfId="0" applyNumberFormat="1" applyBorder="1" applyAlignment="1">
      <alignment wrapText="1"/>
    </xf>
    <xf numFmtId="49" fontId="0" fillId="0" borderId="8" xfId="0" applyNumberFormat="1" applyBorder="1"/>
    <xf numFmtId="49" fontId="0" fillId="0" borderId="0" xfId="0" applyNumberFormat="1"/>
    <xf numFmtId="49" fontId="23" fillId="0" borderId="8" xfId="0" applyNumberFormat="1" applyFont="1" applyBorder="1" applyAlignment="1">
      <alignment wrapText="1"/>
    </xf>
    <xf numFmtId="49" fontId="22" fillId="0" borderId="0" xfId="0" applyNumberFormat="1" applyFont="1" applyAlignment="1">
      <alignment wrapText="1"/>
    </xf>
    <xf numFmtId="0" fontId="12" fillId="0" borderId="1" xfId="1" applyFont="1" applyBorder="1" applyAlignment="1">
      <alignment horizontal="center" vertical="top" shrinkToFit="1"/>
    </xf>
    <xf numFmtId="0" fontId="22" fillId="0" borderId="0" xfId="0" applyFont="1" applyAlignment="1">
      <alignment wrapText="1"/>
    </xf>
    <xf numFmtId="0" fontId="23" fillId="0" borderId="8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8" xfId="0" applyFont="1" applyBorder="1" applyAlignment="1">
      <alignment wrapText="1"/>
    </xf>
    <xf numFmtId="0" fontId="24" fillId="0" borderId="1" xfId="1" applyFont="1" applyBorder="1" applyAlignment="1">
      <alignment vertical="center" wrapText="1"/>
    </xf>
    <xf numFmtId="0" fontId="25" fillId="0" borderId="1" xfId="1" applyFont="1" applyBorder="1" applyAlignment="1">
      <alignment vertical="center" wrapText="1"/>
    </xf>
    <xf numFmtId="0" fontId="27" fillId="0" borderId="1" xfId="1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29" fillId="0" borderId="0" xfId="0" applyFont="1"/>
    <xf numFmtId="49" fontId="21" fillId="0" borderId="8" xfId="0" applyNumberFormat="1" applyFont="1" applyBorder="1" applyAlignment="1">
      <alignment wrapText="1"/>
    </xf>
    <xf numFmtId="0" fontId="21" fillId="0" borderId="8" xfId="0" applyFont="1" applyBorder="1" applyAlignment="1">
      <alignment wrapText="1"/>
    </xf>
    <xf numFmtId="0" fontId="30" fillId="0" borderId="8" xfId="1" applyFont="1" applyBorder="1" applyAlignment="1">
      <alignment wrapText="1"/>
    </xf>
    <xf numFmtId="49" fontId="25" fillId="0" borderId="1" xfId="1" applyNumberFormat="1" applyFont="1" applyBorder="1" applyAlignment="1">
      <alignment vertical="center" wrapText="1"/>
    </xf>
    <xf numFmtId="49" fontId="21" fillId="0" borderId="0" xfId="0" applyNumberFormat="1" applyFont="1" applyAlignment="1">
      <alignment wrapText="1"/>
    </xf>
    <xf numFmtId="0" fontId="33" fillId="0" borderId="0" xfId="0" applyFont="1" applyAlignment="1">
      <alignment wrapText="1"/>
    </xf>
    <xf numFmtId="1" fontId="12" fillId="0" borderId="16" xfId="1" applyNumberFormat="1" applyFont="1" applyBorder="1" applyAlignment="1">
      <alignment horizontal="center" vertical="top" shrinkToFit="1"/>
    </xf>
    <xf numFmtId="0" fontId="0" fillId="0" borderId="14" xfId="0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5" fillId="0" borderId="5" xfId="0" applyFont="1" applyBorder="1"/>
    <xf numFmtId="0" fontId="5" fillId="0" borderId="6" xfId="0" applyFont="1" applyBorder="1"/>
    <xf numFmtId="0" fontId="4" fillId="0" borderId="2" xfId="0" applyFont="1" applyBorder="1" applyAlignment="1">
      <alignment horizontal="center" wrapText="1"/>
    </xf>
    <xf numFmtId="0" fontId="5" fillId="0" borderId="7" xfId="0" applyFont="1" applyBorder="1"/>
    <xf numFmtId="0" fontId="5" fillId="0" borderId="3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4" xfId="1" applyBorder="1" applyAlignment="1">
      <alignment horizontal="left" vertical="top" wrapText="1"/>
    </xf>
    <xf numFmtId="0" fontId="11" fillId="0" borderId="5" xfId="1" applyBorder="1" applyAlignment="1">
      <alignment horizontal="left" vertical="top" wrapText="1"/>
    </xf>
    <xf numFmtId="0" fontId="11" fillId="0" borderId="6" xfId="1" applyBorder="1" applyAlignment="1">
      <alignment horizontal="left" vertical="top" wrapText="1"/>
    </xf>
    <xf numFmtId="0" fontId="13" fillId="0" borderId="9" xfId="1" applyFont="1" applyBorder="1" applyAlignment="1">
      <alignment horizontal="left" vertical="top" wrapText="1"/>
    </xf>
    <xf numFmtId="0" fontId="11" fillId="0" borderId="0" xfId="1" applyAlignment="1">
      <alignment horizontal="left" vertical="top" wrapText="1"/>
    </xf>
    <xf numFmtId="0" fontId="11" fillId="0" borderId="10" xfId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4" fillId="0" borderId="2" xfId="1" applyFont="1" applyBorder="1" applyAlignment="1">
      <alignment vertical="center" wrapText="1"/>
    </xf>
    <xf numFmtId="0" fontId="24" fillId="0" borderId="3" xfId="1" applyFont="1" applyBorder="1" applyAlignment="1">
      <alignment vertical="center" wrapText="1"/>
    </xf>
    <xf numFmtId="0" fontId="14" fillId="0" borderId="4" xfId="1" applyFont="1" applyBorder="1" applyAlignment="1">
      <alignment horizontal="left" vertical="top" wrapText="1"/>
    </xf>
    <xf numFmtId="0" fontId="14" fillId="0" borderId="5" xfId="1" applyFont="1" applyBorder="1" applyAlignment="1">
      <alignment horizontal="left" vertical="top" wrapText="1"/>
    </xf>
    <xf numFmtId="0" fontId="14" fillId="0" borderId="6" xfId="1" applyFont="1" applyBorder="1" applyAlignment="1">
      <alignment horizontal="left" vertical="top" wrapText="1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left"/>
    </xf>
    <xf numFmtId="0" fontId="0" fillId="0" borderId="11" xfId="0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Z1001"/>
  <sheetViews>
    <sheetView topLeftCell="A7" workbookViewId="0">
      <selection activeCell="M21" sqref="M21"/>
    </sheetView>
  </sheetViews>
  <sheetFormatPr defaultColWidth="12.6640625" defaultRowHeight="15.75" customHeight="1"/>
  <cols>
    <col min="13" max="13" width="31.6640625" customWidth="1"/>
  </cols>
  <sheetData>
    <row r="2" spans="1:26" ht="15.75" customHeight="1">
      <c r="A2" s="71" t="s">
        <v>0</v>
      </c>
      <c r="B2" s="70"/>
      <c r="C2" s="70"/>
      <c r="D2" s="70"/>
      <c r="E2" s="70"/>
      <c r="F2" s="70"/>
      <c r="G2" s="7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71" t="s">
        <v>1</v>
      </c>
      <c r="B3" s="70"/>
      <c r="C3" s="70"/>
      <c r="D3" s="70"/>
      <c r="E3" s="70"/>
      <c r="F3" s="70"/>
      <c r="G3" s="7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72" t="s">
        <v>2</v>
      </c>
      <c r="B4" s="70"/>
      <c r="C4" s="70"/>
      <c r="D4" s="70"/>
      <c r="E4" s="70"/>
      <c r="F4" s="70"/>
      <c r="G4" s="70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2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2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2" t="s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3" t="s">
        <v>6</v>
      </c>
      <c r="B8" s="3" t="s">
        <v>7</v>
      </c>
      <c r="C8" s="66" t="s">
        <v>8</v>
      </c>
      <c r="D8" s="68"/>
      <c r="E8" s="3" t="s">
        <v>9</v>
      </c>
      <c r="F8" s="3" t="s">
        <v>10</v>
      </c>
      <c r="G8" s="3" t="s">
        <v>11</v>
      </c>
      <c r="H8" s="3" t="s">
        <v>12</v>
      </c>
      <c r="I8" s="4" t="s">
        <v>13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63" t="s">
        <v>14</v>
      </c>
      <c r="B10" s="63" t="s">
        <v>15</v>
      </c>
      <c r="C10" s="63" t="s">
        <v>16</v>
      </c>
      <c r="D10" s="3" t="s">
        <v>17</v>
      </c>
      <c r="E10" s="6"/>
      <c r="F10" s="3">
        <v>10</v>
      </c>
      <c r="G10" s="3">
        <v>99</v>
      </c>
      <c r="H10" s="4">
        <v>201</v>
      </c>
      <c r="I10" s="7">
        <f t="shared" ref="I10:I14" si="0">(H10-G10)/G10</f>
        <v>1.0303030303030303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64"/>
      <c r="B11" s="64"/>
      <c r="C11" s="65"/>
      <c r="D11" s="3" t="s">
        <v>18</v>
      </c>
      <c r="E11" s="6"/>
      <c r="F11" s="6"/>
      <c r="G11" s="3">
        <v>20</v>
      </c>
      <c r="H11" s="4">
        <v>10</v>
      </c>
      <c r="I11" s="7">
        <f t="shared" si="0"/>
        <v>-0.5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64"/>
      <c r="B12" s="64"/>
      <c r="C12" s="63" t="s">
        <v>19</v>
      </c>
      <c r="D12" s="3" t="s">
        <v>20</v>
      </c>
      <c r="E12" s="6"/>
      <c r="F12" s="6"/>
      <c r="G12" s="3">
        <v>5</v>
      </c>
      <c r="H12" s="4">
        <v>6</v>
      </c>
      <c r="I12" s="7">
        <f t="shared" si="0"/>
        <v>0.2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64"/>
      <c r="B13" s="64"/>
      <c r="C13" s="65"/>
      <c r="D13" s="3" t="s">
        <v>21</v>
      </c>
      <c r="E13" s="6"/>
      <c r="F13" s="6"/>
      <c r="G13" s="6"/>
      <c r="H13" s="6"/>
      <c r="I13" s="7" t="e">
        <f t="shared" si="0"/>
        <v>#DIV/0!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64"/>
      <c r="B14" s="64"/>
      <c r="C14" s="63" t="s">
        <v>22</v>
      </c>
      <c r="D14" s="3" t="s">
        <v>23</v>
      </c>
      <c r="E14" s="6"/>
      <c r="F14" s="6"/>
      <c r="G14" s="6"/>
      <c r="H14" s="6"/>
      <c r="I14" s="7" t="e">
        <f t="shared" si="0"/>
        <v>#DIV/0!</v>
      </c>
      <c r="J14" s="1"/>
      <c r="K14" s="1"/>
      <c r="L14" s="1"/>
      <c r="M14" s="3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64"/>
      <c r="B15" s="65"/>
      <c r="C15" s="65"/>
      <c r="D15" s="3" t="s">
        <v>24</v>
      </c>
      <c r="E15" s="6"/>
      <c r="F15" s="6"/>
      <c r="G15" s="6"/>
      <c r="H15" s="6"/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64"/>
      <c r="B16" s="63" t="s">
        <v>25</v>
      </c>
      <c r="C16" s="63" t="s">
        <v>26</v>
      </c>
      <c r="D16" s="3" t="s">
        <v>27</v>
      </c>
      <c r="E16" s="6"/>
      <c r="F16" s="6"/>
      <c r="G16" s="6"/>
      <c r="H16" s="6"/>
      <c r="I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64"/>
      <c r="B17" s="64"/>
      <c r="C17" s="65"/>
      <c r="D17" s="3" t="s">
        <v>28</v>
      </c>
      <c r="E17" s="6"/>
      <c r="F17" s="6"/>
      <c r="G17" s="6"/>
      <c r="H17" s="6"/>
      <c r="I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64"/>
      <c r="B18" s="64"/>
      <c r="C18" s="63" t="s">
        <v>29</v>
      </c>
      <c r="D18" s="3" t="s">
        <v>30</v>
      </c>
      <c r="E18" s="6"/>
      <c r="F18" s="6"/>
      <c r="G18" s="6"/>
      <c r="H18" s="6"/>
      <c r="I18" s="6"/>
      <c r="J18" s="1"/>
      <c r="K18" s="1"/>
      <c r="L18" s="1"/>
      <c r="M18" s="37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64"/>
      <c r="B19" s="65"/>
      <c r="C19" s="65"/>
      <c r="D19" s="3" t="s">
        <v>31</v>
      </c>
      <c r="E19" s="6"/>
      <c r="F19" s="6"/>
      <c r="G19" s="6"/>
      <c r="H19" s="6"/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64"/>
      <c r="B20" s="63" t="s">
        <v>32</v>
      </c>
      <c r="C20" s="3" t="s">
        <v>33</v>
      </c>
      <c r="D20" s="6"/>
      <c r="E20" s="6"/>
      <c r="F20" s="6"/>
      <c r="G20" s="6"/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64"/>
      <c r="B21" s="64"/>
      <c r="C21" s="3" t="s">
        <v>34</v>
      </c>
      <c r="D21" s="6"/>
      <c r="E21" s="6"/>
      <c r="F21" s="6"/>
      <c r="G21" s="6"/>
      <c r="H21" s="6"/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65"/>
      <c r="B22" s="65"/>
      <c r="C22" s="3" t="s">
        <v>35</v>
      </c>
      <c r="D22" s="6"/>
      <c r="E22" s="6"/>
      <c r="F22" s="6"/>
      <c r="G22" s="6"/>
      <c r="H22" s="6"/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63" t="s">
        <v>36</v>
      </c>
      <c r="B23" s="3" t="s">
        <v>37</v>
      </c>
      <c r="C23" s="6"/>
      <c r="D23" s="6"/>
      <c r="E23" s="3"/>
      <c r="F23" s="8"/>
      <c r="G23" s="6"/>
      <c r="H23" s="6"/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64"/>
      <c r="B24" s="3" t="s">
        <v>38</v>
      </c>
      <c r="C24" s="6"/>
      <c r="D24" s="6"/>
      <c r="E24" s="6"/>
      <c r="F24" s="6"/>
      <c r="G24" s="6"/>
      <c r="H24" s="6"/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64"/>
      <c r="B25" s="3" t="s">
        <v>39</v>
      </c>
      <c r="C25" s="6"/>
      <c r="D25" s="6"/>
      <c r="E25" s="6"/>
      <c r="F25" s="6"/>
      <c r="G25" s="6"/>
      <c r="H25" s="6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65"/>
      <c r="B26" s="3" t="s">
        <v>40</v>
      </c>
      <c r="C26" s="6"/>
      <c r="D26" s="6"/>
      <c r="E26" s="6"/>
      <c r="F26" s="6"/>
      <c r="G26" s="6"/>
      <c r="H26" s="6"/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53.4">
      <c r="A27" s="3" t="s">
        <v>41</v>
      </c>
      <c r="B27" s="6"/>
      <c r="C27" s="6"/>
      <c r="D27" s="6"/>
      <c r="E27" s="3"/>
      <c r="F27" s="8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4">
      <c r="A28" s="66" t="s">
        <v>42</v>
      </c>
      <c r="B28" s="67"/>
      <c r="C28" s="67"/>
      <c r="D28" s="67"/>
      <c r="E28" s="67"/>
      <c r="F28" s="67"/>
      <c r="G28" s="68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4">
      <c r="A34" s="1"/>
      <c r="B34" s="1"/>
      <c r="C34" s="1"/>
      <c r="D34" s="69" t="s">
        <v>43</v>
      </c>
      <c r="E34" s="70"/>
      <c r="F34" s="70"/>
      <c r="G34" s="70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6">
    <mergeCell ref="A23:A26"/>
    <mergeCell ref="B20:B22"/>
    <mergeCell ref="A28:G28"/>
    <mergeCell ref="D34:G34"/>
    <mergeCell ref="A2:G2"/>
    <mergeCell ref="A3:G3"/>
    <mergeCell ref="A4:G4"/>
    <mergeCell ref="C8:D8"/>
    <mergeCell ref="A10:A22"/>
    <mergeCell ref="B10:B15"/>
    <mergeCell ref="C10:C11"/>
    <mergeCell ref="C12:C13"/>
    <mergeCell ref="C14:C15"/>
    <mergeCell ref="B16:B19"/>
    <mergeCell ref="C16:C17"/>
    <mergeCell ref="C18:C1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A4" workbookViewId="0">
      <pane ySplit="2" topLeftCell="A15" activePane="bottomLeft" state="frozen"/>
      <selection activeCell="A4" sqref="A4"/>
      <selection pane="bottomLeft" activeCell="K20" sqref="K20"/>
    </sheetView>
  </sheetViews>
  <sheetFormatPr defaultRowHeight="13.2"/>
  <cols>
    <col min="5" max="5" width="34.33203125" customWidth="1"/>
  </cols>
  <sheetData>
    <row r="1" spans="1:11" ht="17.399999999999999">
      <c r="A1" s="80" t="s">
        <v>2</v>
      </c>
      <c r="B1" s="80"/>
      <c r="C1" s="80"/>
      <c r="D1" s="80"/>
      <c r="E1" s="80"/>
      <c r="F1" s="80"/>
      <c r="G1" s="80"/>
    </row>
    <row r="2" spans="1:11" ht="13.8">
      <c r="A2" s="9" t="s">
        <v>44</v>
      </c>
      <c r="B2" s="9"/>
      <c r="C2" s="9"/>
      <c r="D2" s="9"/>
      <c r="E2" s="9"/>
      <c r="F2" s="9"/>
      <c r="G2" s="9"/>
    </row>
    <row r="3" spans="1:11" ht="13.8">
      <c r="A3" s="9" t="s">
        <v>45</v>
      </c>
      <c r="B3" s="9"/>
      <c r="C3" s="9"/>
      <c r="D3" s="9"/>
      <c r="E3" s="9"/>
      <c r="F3" s="9"/>
      <c r="G3" s="9"/>
    </row>
    <row r="4" spans="1:11" ht="13.8">
      <c r="A4" s="9" t="s">
        <v>134</v>
      </c>
      <c r="B4" s="9"/>
    </row>
    <row r="5" spans="1:11" s="54" customFormat="1" ht="71.400000000000006">
      <c r="A5" s="50" t="s">
        <v>47</v>
      </c>
      <c r="B5" s="50" t="s">
        <v>48</v>
      </c>
      <c r="C5" s="81" t="s">
        <v>49</v>
      </c>
      <c r="D5" s="82"/>
      <c r="E5" s="51" t="s">
        <v>172</v>
      </c>
      <c r="F5" s="52" t="s">
        <v>173</v>
      </c>
      <c r="G5" s="51" t="s">
        <v>174</v>
      </c>
      <c r="H5" s="53" t="s">
        <v>50</v>
      </c>
      <c r="I5" s="53" t="s">
        <v>51</v>
      </c>
      <c r="J5" s="53" t="s">
        <v>12</v>
      </c>
      <c r="K5" s="53" t="s">
        <v>52</v>
      </c>
    </row>
    <row r="6" spans="1:11" ht="13.8">
      <c r="A6" s="10">
        <v>1</v>
      </c>
      <c r="B6" s="10">
        <v>2</v>
      </c>
      <c r="C6" s="10">
        <v>3</v>
      </c>
      <c r="D6" s="11"/>
      <c r="E6" s="10">
        <v>5</v>
      </c>
      <c r="F6" s="10">
        <v>6</v>
      </c>
      <c r="G6" s="12">
        <v>7</v>
      </c>
      <c r="H6" s="13">
        <v>6</v>
      </c>
      <c r="I6" s="13">
        <v>7</v>
      </c>
      <c r="J6" s="13">
        <v>8</v>
      </c>
      <c r="K6" s="13">
        <v>9</v>
      </c>
    </row>
    <row r="7" spans="1:11" ht="22.95" customHeight="1">
      <c r="A7" s="87" t="s">
        <v>82</v>
      </c>
      <c r="B7" s="87" t="s">
        <v>83</v>
      </c>
      <c r="C7" s="86" t="s">
        <v>84</v>
      </c>
      <c r="D7" s="26" t="s">
        <v>85</v>
      </c>
      <c r="E7" s="17"/>
      <c r="F7" s="17"/>
      <c r="G7" s="17"/>
      <c r="H7" s="17"/>
      <c r="I7" s="17"/>
      <c r="J7" s="17"/>
      <c r="K7" s="17"/>
    </row>
    <row r="8" spans="1:11" ht="22.95" customHeight="1">
      <c r="A8" s="87"/>
      <c r="B8" s="87"/>
      <c r="C8" s="86"/>
      <c r="D8" s="26" t="s">
        <v>86</v>
      </c>
      <c r="E8" s="17"/>
      <c r="F8" s="17"/>
      <c r="G8" s="17"/>
      <c r="H8" s="17"/>
      <c r="I8" s="17"/>
      <c r="J8" s="17"/>
      <c r="K8" s="17"/>
    </row>
    <row r="9" spans="1:11" ht="22.95" customHeight="1">
      <c r="A9" s="87"/>
      <c r="B9" s="87"/>
      <c r="C9" s="86" t="s">
        <v>87</v>
      </c>
      <c r="D9" s="26" t="s">
        <v>85</v>
      </c>
      <c r="E9" s="17"/>
      <c r="F9" s="17"/>
      <c r="G9" s="17"/>
      <c r="H9" s="17"/>
      <c r="I9" s="17"/>
      <c r="J9" s="17"/>
      <c r="K9" s="17"/>
    </row>
    <row r="10" spans="1:11" ht="22.95" customHeight="1">
      <c r="A10" s="87"/>
      <c r="B10" s="87"/>
      <c r="C10" s="86"/>
      <c r="D10" s="26" t="s">
        <v>86</v>
      </c>
      <c r="E10" s="17"/>
      <c r="F10" s="17"/>
      <c r="G10" s="17"/>
      <c r="H10" s="17"/>
      <c r="I10" s="17"/>
      <c r="J10" s="17"/>
      <c r="K10" s="17"/>
    </row>
    <row r="11" spans="1:11" ht="22.95" customHeight="1">
      <c r="A11" s="87"/>
      <c r="B11" s="87"/>
      <c r="C11" s="86" t="s">
        <v>88</v>
      </c>
      <c r="D11" s="26" t="s">
        <v>85</v>
      </c>
      <c r="E11" s="17"/>
      <c r="F11" s="17"/>
      <c r="G11" s="17"/>
      <c r="H11" s="17"/>
      <c r="I11" s="17"/>
      <c r="J11" s="17"/>
      <c r="K11" s="17"/>
    </row>
    <row r="12" spans="1:11" ht="22.95" customHeight="1">
      <c r="A12" s="87"/>
      <c r="B12" s="87"/>
      <c r="C12" s="86"/>
      <c r="D12" s="26" t="s">
        <v>86</v>
      </c>
      <c r="E12" s="17"/>
      <c r="F12" s="17"/>
      <c r="G12" s="17"/>
      <c r="H12" s="17"/>
      <c r="I12" s="17"/>
      <c r="J12" s="17"/>
      <c r="K12" s="17"/>
    </row>
    <row r="13" spans="1:11" ht="22.95" customHeight="1">
      <c r="A13" s="87"/>
      <c r="B13" s="88" t="s">
        <v>89</v>
      </c>
      <c r="C13" s="89" t="s">
        <v>90</v>
      </c>
      <c r="D13" s="26" t="s">
        <v>91</v>
      </c>
      <c r="E13" s="17"/>
      <c r="F13" s="17"/>
      <c r="G13" s="17"/>
      <c r="H13" s="17"/>
      <c r="I13" s="17"/>
      <c r="J13" s="17"/>
      <c r="K13" s="17"/>
    </row>
    <row r="14" spans="1:11" ht="58.2" customHeight="1">
      <c r="A14" s="87"/>
      <c r="B14" s="88"/>
      <c r="C14" s="89"/>
      <c r="D14" s="26" t="s">
        <v>92</v>
      </c>
      <c r="E14" s="26" t="s">
        <v>135</v>
      </c>
      <c r="F14" s="27"/>
      <c r="G14" s="17"/>
      <c r="H14" s="17">
        <v>231000</v>
      </c>
      <c r="I14" s="17">
        <v>231000</v>
      </c>
      <c r="J14" s="17">
        <v>266000</v>
      </c>
      <c r="K14" s="7">
        <f t="shared" ref="K14" si="0">(J14-I14)/I14</f>
        <v>0.15151515151515152</v>
      </c>
    </row>
    <row r="15" spans="1:11" ht="26.4">
      <c r="A15" s="87"/>
      <c r="B15" s="88"/>
      <c r="C15" s="89" t="s">
        <v>94</v>
      </c>
      <c r="D15" s="26" t="s">
        <v>95</v>
      </c>
      <c r="E15" s="17"/>
      <c r="F15" s="17"/>
      <c r="G15" s="17"/>
      <c r="H15" s="17"/>
      <c r="I15" s="17"/>
      <c r="J15" s="17"/>
      <c r="K15" s="17"/>
    </row>
    <row r="16" spans="1:11" ht="26.4">
      <c r="A16" s="87"/>
      <c r="B16" s="88"/>
      <c r="C16" s="89"/>
      <c r="D16" s="26" t="s">
        <v>96</v>
      </c>
      <c r="E16" s="17"/>
      <c r="F16" s="17"/>
      <c r="G16" s="17"/>
      <c r="H16" s="17"/>
      <c r="I16" s="17"/>
      <c r="J16" s="17"/>
      <c r="K16" s="17"/>
    </row>
    <row r="17" spans="1:11">
      <c r="A17" s="87"/>
      <c r="B17" s="86" t="s">
        <v>97</v>
      </c>
      <c r="C17" s="17" t="s">
        <v>98</v>
      </c>
      <c r="D17" s="17"/>
      <c r="E17" s="17"/>
      <c r="F17" s="17"/>
      <c r="G17" s="17"/>
      <c r="H17" s="17"/>
      <c r="I17" s="17"/>
      <c r="J17" s="17"/>
      <c r="K17" s="17"/>
    </row>
    <row r="18" spans="1:11">
      <c r="A18" s="87"/>
      <c r="B18" s="86"/>
      <c r="C18" s="17" t="s">
        <v>99</v>
      </c>
      <c r="D18" s="17"/>
      <c r="E18" s="17"/>
      <c r="F18" s="17"/>
      <c r="G18" s="17"/>
      <c r="H18" s="17"/>
      <c r="I18" s="17"/>
      <c r="J18" s="17"/>
      <c r="K18" s="17"/>
    </row>
    <row r="19" spans="1:11">
      <c r="A19" s="87"/>
      <c r="B19" s="86"/>
      <c r="C19" s="17" t="s">
        <v>100</v>
      </c>
      <c r="D19" s="17"/>
      <c r="E19" s="17"/>
      <c r="F19" s="17"/>
      <c r="G19" s="17"/>
      <c r="H19" s="17"/>
      <c r="I19" s="17"/>
      <c r="J19" s="17"/>
      <c r="K19" s="17"/>
    </row>
    <row r="20" spans="1:11" ht="63" customHeight="1">
      <c r="A20" s="86" t="s">
        <v>101</v>
      </c>
      <c r="B20" s="17" t="s">
        <v>102</v>
      </c>
      <c r="C20" s="17"/>
      <c r="D20" s="17"/>
      <c r="E20" s="26" t="s">
        <v>136</v>
      </c>
      <c r="F20" s="27"/>
      <c r="G20" s="17"/>
      <c r="H20" s="17">
        <v>572000</v>
      </c>
      <c r="I20" s="17">
        <v>723000</v>
      </c>
      <c r="J20" s="17">
        <v>830000</v>
      </c>
      <c r="K20" s="7">
        <f t="shared" ref="K20" si="1">(J20-I20)/I20</f>
        <v>0.14799446749654219</v>
      </c>
    </row>
    <row r="21" spans="1:11" ht="24" customHeight="1">
      <c r="A21" s="86"/>
      <c r="B21" s="17" t="s">
        <v>104</v>
      </c>
      <c r="C21" s="17"/>
      <c r="D21" s="17"/>
      <c r="E21" s="17"/>
      <c r="F21" s="17"/>
      <c r="G21" s="17"/>
      <c r="H21" s="17"/>
      <c r="I21" s="17"/>
      <c r="J21" s="17"/>
      <c r="K21" s="17"/>
    </row>
    <row r="22" spans="1:11">
      <c r="A22" s="86"/>
      <c r="B22" s="17" t="s">
        <v>106</v>
      </c>
      <c r="C22" s="17"/>
      <c r="D22" s="17"/>
      <c r="E22" s="17"/>
      <c r="F22" s="17"/>
      <c r="G22" s="17"/>
      <c r="H22" s="17"/>
      <c r="I22" s="17"/>
      <c r="J22" s="17"/>
      <c r="K22" s="17"/>
    </row>
    <row r="23" spans="1:11">
      <c r="A23" s="86"/>
      <c r="B23" s="17" t="s">
        <v>107</v>
      </c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60" customHeight="1">
      <c r="A24" s="26" t="s">
        <v>108</v>
      </c>
      <c r="B24" s="17"/>
      <c r="C24" s="17"/>
      <c r="D24" s="17"/>
      <c r="E24" s="26" t="s">
        <v>137</v>
      </c>
      <c r="F24" s="27"/>
      <c r="G24" s="17"/>
      <c r="H24" s="17">
        <v>198000</v>
      </c>
      <c r="I24" s="17">
        <v>211000</v>
      </c>
      <c r="J24" s="17">
        <v>245000</v>
      </c>
      <c r="K24" s="7">
        <f t="shared" ref="K24" si="2">(J24-I24)/I24</f>
        <v>0.16113744075829384</v>
      </c>
    </row>
  </sheetData>
  <mergeCells count="12">
    <mergeCell ref="B17:B19"/>
    <mergeCell ref="A20:A23"/>
    <mergeCell ref="A1:G1"/>
    <mergeCell ref="C5:D5"/>
    <mergeCell ref="A7:A19"/>
    <mergeCell ref="B7:B12"/>
    <mergeCell ref="C7:C8"/>
    <mergeCell ref="C9:C10"/>
    <mergeCell ref="C11:C12"/>
    <mergeCell ref="B13:B16"/>
    <mergeCell ref="C13:C14"/>
    <mergeCell ref="C15:C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pane ySplit="5" topLeftCell="A18" activePane="bottomLeft" state="frozen"/>
      <selection pane="bottomLeft" activeCell="K20" sqref="K20"/>
    </sheetView>
  </sheetViews>
  <sheetFormatPr defaultRowHeight="13.2"/>
  <cols>
    <col min="5" max="5" width="42.44140625" customWidth="1"/>
  </cols>
  <sheetData>
    <row r="1" spans="1:11" ht="17.399999999999999">
      <c r="A1" s="80" t="s">
        <v>2</v>
      </c>
      <c r="B1" s="80"/>
      <c r="C1" s="80"/>
      <c r="D1" s="80"/>
      <c r="E1" s="80"/>
      <c r="F1" s="80"/>
      <c r="G1" s="80"/>
    </row>
    <row r="2" spans="1:11" ht="13.8">
      <c r="A2" s="9" t="s">
        <v>44</v>
      </c>
      <c r="B2" s="9"/>
      <c r="C2" s="9"/>
      <c r="D2" s="9"/>
      <c r="E2" s="9"/>
      <c r="F2" s="9"/>
      <c r="G2" s="9"/>
    </row>
    <row r="3" spans="1:11" ht="13.8">
      <c r="A3" s="9" t="s">
        <v>45</v>
      </c>
      <c r="B3" s="9"/>
      <c r="C3" s="9"/>
      <c r="D3" s="9"/>
      <c r="E3" s="9"/>
      <c r="F3" s="9"/>
      <c r="G3" s="9"/>
    </row>
    <row r="4" spans="1:11" ht="13.8">
      <c r="A4" s="9" t="s">
        <v>138</v>
      </c>
      <c r="B4" s="9"/>
    </row>
    <row r="5" spans="1:11" s="54" customFormat="1" ht="51.6" customHeight="1">
      <c r="A5" s="50" t="s">
        <v>47</v>
      </c>
      <c r="B5" s="50" t="s">
        <v>48</v>
      </c>
      <c r="C5" s="81" t="s">
        <v>49</v>
      </c>
      <c r="D5" s="82"/>
      <c r="E5" s="51" t="s">
        <v>172</v>
      </c>
      <c r="F5" s="52" t="s">
        <v>173</v>
      </c>
      <c r="G5" s="51" t="s">
        <v>174</v>
      </c>
      <c r="H5" s="53" t="s">
        <v>50</v>
      </c>
      <c r="I5" s="53" t="s">
        <v>51</v>
      </c>
      <c r="J5" s="53" t="s">
        <v>12</v>
      </c>
      <c r="K5" s="53" t="s">
        <v>52</v>
      </c>
    </row>
    <row r="6" spans="1:11" ht="13.8">
      <c r="A6" s="10">
        <v>1</v>
      </c>
      <c r="B6" s="10">
        <v>2</v>
      </c>
      <c r="C6" s="10">
        <v>3</v>
      </c>
      <c r="D6" s="11"/>
      <c r="E6" s="10">
        <v>5</v>
      </c>
      <c r="F6" s="10">
        <v>6</v>
      </c>
      <c r="G6" s="12">
        <v>7</v>
      </c>
      <c r="H6" s="13">
        <v>6</v>
      </c>
      <c r="I6" s="13">
        <v>7</v>
      </c>
      <c r="J6" s="13">
        <v>8</v>
      </c>
      <c r="K6" s="13">
        <v>9</v>
      </c>
    </row>
    <row r="7" spans="1:11" ht="14.4" customHeight="1">
      <c r="A7" s="87" t="s">
        <v>82</v>
      </c>
      <c r="B7" s="87" t="s">
        <v>83</v>
      </c>
      <c r="C7" s="86" t="s">
        <v>84</v>
      </c>
      <c r="D7" s="26" t="s">
        <v>85</v>
      </c>
      <c r="E7" s="17"/>
      <c r="F7" s="17"/>
      <c r="G7" s="17"/>
      <c r="H7" s="17"/>
      <c r="I7" s="17"/>
      <c r="J7" s="17"/>
      <c r="K7" s="17"/>
    </row>
    <row r="8" spans="1:11" ht="14.4" customHeight="1">
      <c r="A8" s="87"/>
      <c r="B8" s="87"/>
      <c r="C8" s="86"/>
      <c r="D8" s="26" t="s">
        <v>86</v>
      </c>
      <c r="E8" s="17"/>
      <c r="F8" s="17"/>
      <c r="G8" s="17"/>
      <c r="H8" s="17"/>
      <c r="I8" s="17"/>
      <c r="J8" s="17"/>
      <c r="K8" s="17"/>
    </row>
    <row r="9" spans="1:11" ht="14.4" customHeight="1">
      <c r="A9" s="87"/>
      <c r="B9" s="87"/>
      <c r="C9" s="86" t="s">
        <v>87</v>
      </c>
      <c r="D9" s="26" t="s">
        <v>85</v>
      </c>
      <c r="E9" s="17"/>
      <c r="F9" s="17"/>
      <c r="G9" s="17"/>
      <c r="H9" s="17"/>
      <c r="I9" s="17"/>
      <c r="J9" s="17"/>
      <c r="K9" s="17"/>
    </row>
    <row r="10" spans="1:11" ht="14.4" customHeight="1">
      <c r="A10" s="87"/>
      <c r="B10" s="87"/>
      <c r="C10" s="86"/>
      <c r="D10" s="26" t="s">
        <v>86</v>
      </c>
      <c r="E10" s="17"/>
      <c r="F10" s="17"/>
      <c r="G10" s="17"/>
      <c r="H10" s="17"/>
      <c r="I10" s="17"/>
      <c r="J10" s="17"/>
      <c r="K10" s="17"/>
    </row>
    <row r="11" spans="1:11" ht="14.4" customHeight="1">
      <c r="A11" s="87"/>
      <c r="B11" s="87"/>
      <c r="C11" s="86" t="s">
        <v>88</v>
      </c>
      <c r="D11" s="26" t="s">
        <v>85</v>
      </c>
      <c r="E11" s="17"/>
      <c r="F11" s="17"/>
      <c r="G11" s="17"/>
      <c r="H11" s="17"/>
      <c r="I11" s="17"/>
      <c r="J11" s="17"/>
      <c r="K11" s="17"/>
    </row>
    <row r="12" spans="1:11" ht="14.4" customHeight="1">
      <c r="A12" s="87"/>
      <c r="B12" s="87"/>
      <c r="C12" s="86"/>
      <c r="D12" s="26" t="s">
        <v>86</v>
      </c>
      <c r="E12" s="17"/>
      <c r="F12" s="17"/>
      <c r="G12" s="17"/>
      <c r="H12" s="17"/>
      <c r="I12" s="17"/>
      <c r="J12" s="17"/>
      <c r="K12" s="17"/>
    </row>
    <row r="13" spans="1:11" ht="13.2" customHeight="1">
      <c r="A13" s="87"/>
      <c r="B13" s="88" t="s">
        <v>89</v>
      </c>
      <c r="C13" s="89" t="s">
        <v>90</v>
      </c>
      <c r="D13" s="26" t="s">
        <v>91</v>
      </c>
      <c r="E13" s="17"/>
      <c r="F13" s="17"/>
      <c r="G13" s="17"/>
      <c r="H13" s="17"/>
      <c r="I13" s="17"/>
      <c r="J13" s="17"/>
      <c r="K13" s="17"/>
    </row>
    <row r="14" spans="1:11" ht="54" customHeight="1">
      <c r="A14" s="87"/>
      <c r="B14" s="88"/>
      <c r="C14" s="89"/>
      <c r="D14" s="26" t="s">
        <v>92</v>
      </c>
      <c r="E14" s="26" t="s">
        <v>139</v>
      </c>
      <c r="F14" s="27"/>
      <c r="G14" s="17"/>
      <c r="H14" s="17">
        <v>394000</v>
      </c>
      <c r="I14" s="17">
        <v>394000</v>
      </c>
      <c r="J14" s="17">
        <v>453000</v>
      </c>
      <c r="K14" s="7">
        <f t="shared" ref="K14" si="0">(J14-I14)/I14</f>
        <v>0.14974619289340102</v>
      </c>
    </row>
    <row r="15" spans="1:11" ht="26.4">
      <c r="A15" s="87"/>
      <c r="B15" s="88"/>
      <c r="C15" s="89" t="s">
        <v>94</v>
      </c>
      <c r="D15" s="26" t="s">
        <v>95</v>
      </c>
      <c r="E15" s="17"/>
      <c r="F15" s="17"/>
      <c r="G15" s="17"/>
      <c r="H15" s="17"/>
      <c r="I15" s="17"/>
      <c r="J15" s="17"/>
      <c r="K15" s="17"/>
    </row>
    <row r="16" spans="1:11" ht="26.4">
      <c r="A16" s="87"/>
      <c r="B16" s="88"/>
      <c r="C16" s="89"/>
      <c r="D16" s="26" t="s">
        <v>96</v>
      </c>
      <c r="E16" s="17"/>
      <c r="F16" s="17"/>
      <c r="G16" s="17"/>
      <c r="H16" s="17"/>
      <c r="I16" s="17"/>
      <c r="J16" s="17"/>
      <c r="K16" s="17"/>
    </row>
    <row r="17" spans="1:11">
      <c r="A17" s="87"/>
      <c r="B17" s="86" t="s">
        <v>97</v>
      </c>
      <c r="C17" s="17" t="s">
        <v>98</v>
      </c>
      <c r="D17" s="17"/>
      <c r="E17" s="17"/>
      <c r="F17" s="17"/>
      <c r="G17" s="17"/>
      <c r="H17" s="17"/>
      <c r="I17" s="17"/>
      <c r="J17" s="17"/>
      <c r="K17" s="17"/>
    </row>
    <row r="18" spans="1:11">
      <c r="A18" s="87"/>
      <c r="B18" s="86"/>
      <c r="C18" s="17" t="s">
        <v>99</v>
      </c>
      <c r="D18" s="17"/>
      <c r="E18" s="17"/>
      <c r="F18" s="17"/>
      <c r="G18" s="17"/>
      <c r="H18" s="17"/>
      <c r="I18" s="17"/>
      <c r="J18" s="17"/>
      <c r="K18" s="17"/>
    </row>
    <row r="19" spans="1:11">
      <c r="A19" s="87"/>
      <c r="B19" s="86"/>
      <c r="C19" s="17" t="s">
        <v>100</v>
      </c>
      <c r="D19" s="17"/>
      <c r="E19" s="17"/>
      <c r="F19" s="17"/>
      <c r="G19" s="17"/>
      <c r="H19" s="17"/>
      <c r="I19" s="17"/>
      <c r="J19" s="17"/>
      <c r="K19" s="17"/>
    </row>
    <row r="20" spans="1:11" ht="71.400000000000006" customHeight="1">
      <c r="A20" s="86" t="s">
        <v>101</v>
      </c>
      <c r="B20" s="17" t="s">
        <v>102</v>
      </c>
      <c r="C20" s="17"/>
      <c r="D20" s="17"/>
      <c r="E20" s="26" t="s">
        <v>140</v>
      </c>
      <c r="F20" s="27"/>
      <c r="G20" s="17"/>
      <c r="H20" s="17">
        <v>330000</v>
      </c>
      <c r="I20" s="17">
        <v>330000</v>
      </c>
      <c r="J20" s="17">
        <v>380000</v>
      </c>
      <c r="K20" s="7">
        <f t="shared" ref="K20" si="1">(J20-I20)/I20</f>
        <v>0.15151515151515152</v>
      </c>
    </row>
    <row r="21" spans="1:11" ht="20.399999999999999" customHeight="1">
      <c r="A21" s="86"/>
      <c r="B21" s="17" t="s">
        <v>104</v>
      </c>
      <c r="C21" s="17"/>
      <c r="D21" s="17"/>
      <c r="E21" s="17"/>
      <c r="F21" s="17"/>
      <c r="G21" s="17"/>
      <c r="H21" s="17"/>
      <c r="I21" s="17"/>
      <c r="J21" s="17"/>
      <c r="K21" s="17"/>
    </row>
    <row r="22" spans="1:11">
      <c r="A22" s="86"/>
      <c r="B22" s="17" t="s">
        <v>106</v>
      </c>
      <c r="C22" s="17"/>
      <c r="D22" s="17"/>
      <c r="E22" s="17"/>
      <c r="F22" s="17"/>
      <c r="G22" s="17"/>
      <c r="H22" s="17"/>
      <c r="I22" s="17"/>
      <c r="J22" s="17"/>
      <c r="K22" s="17"/>
    </row>
    <row r="23" spans="1:11">
      <c r="A23" s="86"/>
      <c r="B23" s="17" t="s">
        <v>107</v>
      </c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60" customHeight="1">
      <c r="A24" s="26" t="s">
        <v>108</v>
      </c>
      <c r="B24" s="17"/>
      <c r="C24" s="17"/>
      <c r="D24" s="17"/>
      <c r="E24" s="26" t="s">
        <v>141</v>
      </c>
      <c r="F24" s="27"/>
      <c r="G24" s="17"/>
      <c r="H24" s="17">
        <v>209000</v>
      </c>
      <c r="I24" s="17">
        <v>272000</v>
      </c>
      <c r="J24" s="17">
        <v>315000</v>
      </c>
      <c r="K24" s="7">
        <f t="shared" ref="K24" si="2">(J24-I24)/I24</f>
        <v>0.15808823529411764</v>
      </c>
    </row>
  </sheetData>
  <mergeCells count="12">
    <mergeCell ref="B17:B19"/>
    <mergeCell ref="A20:A23"/>
    <mergeCell ref="A1:G1"/>
    <mergeCell ref="C5:D5"/>
    <mergeCell ref="A7:A19"/>
    <mergeCell ref="B7:B12"/>
    <mergeCell ref="C7:C8"/>
    <mergeCell ref="C9:C10"/>
    <mergeCell ref="C11:C12"/>
    <mergeCell ref="B13:B16"/>
    <mergeCell ref="C13:C14"/>
    <mergeCell ref="C15:C1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pane ySplit="5" topLeftCell="A16" activePane="bottomLeft" state="frozen"/>
      <selection pane="bottomLeft" activeCell="K20" sqref="K20"/>
    </sheetView>
  </sheetViews>
  <sheetFormatPr defaultRowHeight="13.2"/>
  <cols>
    <col min="5" max="5" width="42.109375" customWidth="1"/>
  </cols>
  <sheetData>
    <row r="1" spans="1:11" ht="17.399999999999999">
      <c r="A1" s="80" t="s">
        <v>2</v>
      </c>
      <c r="B1" s="80"/>
      <c r="C1" s="80"/>
      <c r="D1" s="80"/>
      <c r="E1" s="80"/>
      <c r="F1" s="80"/>
      <c r="G1" s="80"/>
    </row>
    <row r="2" spans="1:11" ht="13.8">
      <c r="A2" s="9" t="s">
        <v>44</v>
      </c>
      <c r="B2" s="9"/>
      <c r="C2" s="9"/>
      <c r="D2" s="9"/>
      <c r="E2" s="9"/>
      <c r="F2" s="9"/>
      <c r="G2" s="9"/>
    </row>
    <row r="3" spans="1:11" ht="13.8">
      <c r="A3" s="9" t="s">
        <v>45</v>
      </c>
      <c r="B3" s="9"/>
      <c r="C3" s="9"/>
      <c r="D3" s="9"/>
      <c r="E3" s="9"/>
      <c r="F3" s="9"/>
      <c r="G3" s="9"/>
    </row>
    <row r="4" spans="1:11" ht="13.8">
      <c r="A4" s="9" t="s">
        <v>142</v>
      </c>
      <c r="B4" s="9"/>
    </row>
    <row r="5" spans="1:11" s="54" customFormat="1" ht="71.400000000000006">
      <c r="A5" s="50" t="s">
        <v>47</v>
      </c>
      <c r="B5" s="50" t="s">
        <v>48</v>
      </c>
      <c r="C5" s="81" t="s">
        <v>49</v>
      </c>
      <c r="D5" s="82"/>
      <c r="E5" s="51" t="s">
        <v>172</v>
      </c>
      <c r="F5" s="52" t="s">
        <v>173</v>
      </c>
      <c r="G5" s="51" t="s">
        <v>174</v>
      </c>
      <c r="H5" s="53" t="s">
        <v>50</v>
      </c>
      <c r="I5" s="53" t="s">
        <v>51</v>
      </c>
      <c r="J5" s="53" t="s">
        <v>12</v>
      </c>
      <c r="K5" s="53" t="s">
        <v>52</v>
      </c>
    </row>
    <row r="6" spans="1:11" ht="13.8">
      <c r="A6" s="10">
        <v>1</v>
      </c>
      <c r="B6" s="10">
        <v>2</v>
      </c>
      <c r="C6" s="10">
        <v>3</v>
      </c>
      <c r="D6" s="11"/>
      <c r="E6" s="10">
        <v>5</v>
      </c>
      <c r="F6" s="10">
        <v>6</v>
      </c>
      <c r="G6" s="12">
        <v>7</v>
      </c>
      <c r="H6" s="13">
        <v>6</v>
      </c>
      <c r="I6" s="13">
        <v>7</v>
      </c>
      <c r="J6" s="13">
        <v>8</v>
      </c>
      <c r="K6" s="13">
        <v>9</v>
      </c>
    </row>
    <row r="7" spans="1:11" ht="31.2" customHeight="1">
      <c r="A7" s="87" t="s">
        <v>82</v>
      </c>
      <c r="B7" s="87" t="s">
        <v>83</v>
      </c>
      <c r="C7" s="86" t="s">
        <v>84</v>
      </c>
      <c r="D7" s="26" t="s">
        <v>85</v>
      </c>
      <c r="E7" s="17"/>
      <c r="F7" s="17"/>
      <c r="G7" s="17"/>
      <c r="H7" s="17"/>
      <c r="I7" s="17"/>
      <c r="J7" s="17"/>
      <c r="K7" s="17"/>
    </row>
    <row r="8" spans="1:11" ht="31.2" customHeight="1">
      <c r="A8" s="87"/>
      <c r="B8" s="87"/>
      <c r="C8" s="86"/>
      <c r="D8" s="26" t="s">
        <v>86</v>
      </c>
      <c r="E8" s="17"/>
      <c r="F8" s="17"/>
      <c r="G8" s="17"/>
      <c r="H8" s="17"/>
      <c r="I8" s="17"/>
      <c r="J8" s="17"/>
      <c r="K8" s="17"/>
    </row>
    <row r="9" spans="1:11" ht="31.2" customHeight="1">
      <c r="A9" s="87"/>
      <c r="B9" s="87"/>
      <c r="C9" s="86" t="s">
        <v>87</v>
      </c>
      <c r="D9" s="26" t="s">
        <v>85</v>
      </c>
      <c r="E9" s="17"/>
      <c r="F9" s="17"/>
      <c r="G9" s="17"/>
      <c r="H9" s="17"/>
      <c r="I9" s="17"/>
      <c r="J9" s="17"/>
      <c r="K9" s="17"/>
    </row>
    <row r="10" spans="1:11" ht="31.2" customHeight="1">
      <c r="A10" s="87"/>
      <c r="B10" s="87"/>
      <c r="C10" s="86"/>
      <c r="D10" s="26" t="s">
        <v>86</v>
      </c>
      <c r="E10" s="17"/>
      <c r="F10" s="17"/>
      <c r="G10" s="17"/>
      <c r="H10" s="17"/>
      <c r="I10" s="17"/>
      <c r="J10" s="17"/>
      <c r="K10" s="17"/>
    </row>
    <row r="11" spans="1:11" ht="31.2" customHeight="1">
      <c r="A11" s="87"/>
      <c r="B11" s="87"/>
      <c r="C11" s="86" t="s">
        <v>88</v>
      </c>
      <c r="D11" s="26" t="s">
        <v>85</v>
      </c>
      <c r="E11" s="17"/>
      <c r="F11" s="17"/>
      <c r="G11" s="17"/>
      <c r="H11" s="17"/>
      <c r="I11" s="17"/>
      <c r="J11" s="17"/>
      <c r="K11" s="17"/>
    </row>
    <row r="12" spans="1:11" ht="31.2" customHeight="1">
      <c r="A12" s="87"/>
      <c r="B12" s="87"/>
      <c r="C12" s="86"/>
      <c r="D12" s="26" t="s">
        <v>86</v>
      </c>
      <c r="E12" s="17"/>
      <c r="F12" s="17"/>
      <c r="G12" s="17"/>
      <c r="H12" s="17"/>
      <c r="I12" s="17"/>
      <c r="J12" s="17"/>
      <c r="K12" s="17"/>
    </row>
    <row r="13" spans="1:11" ht="31.2" customHeight="1">
      <c r="A13" s="87"/>
      <c r="B13" s="88" t="s">
        <v>89</v>
      </c>
      <c r="C13" s="89" t="s">
        <v>90</v>
      </c>
      <c r="D13" s="26" t="s">
        <v>91</v>
      </c>
      <c r="E13" s="17"/>
      <c r="F13" s="17"/>
      <c r="G13" s="17"/>
      <c r="H13" s="17"/>
      <c r="I13" s="17"/>
      <c r="J13" s="17"/>
      <c r="K13" s="17"/>
    </row>
    <row r="14" spans="1:11" ht="31.2" customHeight="1">
      <c r="A14" s="87"/>
      <c r="B14" s="88"/>
      <c r="C14" s="89"/>
      <c r="D14" s="26" t="s">
        <v>92</v>
      </c>
      <c r="E14" s="26" t="s">
        <v>143</v>
      </c>
      <c r="F14" s="27"/>
      <c r="G14" s="17"/>
      <c r="H14" s="17">
        <v>388000</v>
      </c>
      <c r="I14" s="17">
        <v>388000</v>
      </c>
      <c r="J14" s="17">
        <v>450000</v>
      </c>
      <c r="K14" s="7">
        <f t="shared" ref="K14" si="0">(J14-I14)/I14</f>
        <v>0.15979381443298968</v>
      </c>
    </row>
    <row r="15" spans="1:11" ht="26.4">
      <c r="A15" s="87"/>
      <c r="B15" s="88"/>
      <c r="C15" s="89" t="s">
        <v>94</v>
      </c>
      <c r="D15" s="26" t="s">
        <v>95</v>
      </c>
      <c r="E15" s="17"/>
      <c r="F15" s="17"/>
      <c r="G15" s="17"/>
      <c r="H15" s="17"/>
      <c r="I15" s="17"/>
      <c r="J15" s="17"/>
      <c r="K15" s="17"/>
    </row>
    <row r="16" spans="1:11" ht="26.4">
      <c r="A16" s="87"/>
      <c r="B16" s="88"/>
      <c r="C16" s="89"/>
      <c r="D16" s="26" t="s">
        <v>96</v>
      </c>
      <c r="E16" s="17"/>
      <c r="F16" s="17"/>
      <c r="G16" s="17"/>
      <c r="H16" s="17"/>
      <c r="I16" s="17"/>
      <c r="J16" s="17"/>
      <c r="K16" s="17"/>
    </row>
    <row r="17" spans="1:11">
      <c r="A17" s="87"/>
      <c r="B17" s="86" t="s">
        <v>97</v>
      </c>
      <c r="C17" s="17" t="s">
        <v>98</v>
      </c>
      <c r="D17" s="17"/>
      <c r="E17" s="17"/>
      <c r="F17" s="17"/>
      <c r="G17" s="17"/>
      <c r="H17" s="17"/>
      <c r="I17" s="17"/>
      <c r="J17" s="17"/>
      <c r="K17" s="17"/>
    </row>
    <row r="18" spans="1:11">
      <c r="A18" s="87"/>
      <c r="B18" s="86"/>
      <c r="C18" s="17" t="s">
        <v>99</v>
      </c>
      <c r="D18" s="17"/>
      <c r="E18" s="17"/>
      <c r="F18" s="17"/>
      <c r="G18" s="17"/>
      <c r="H18" s="17"/>
      <c r="I18" s="17"/>
      <c r="J18" s="17"/>
      <c r="K18" s="17"/>
    </row>
    <row r="19" spans="1:11">
      <c r="A19" s="87"/>
      <c r="B19" s="86"/>
      <c r="C19" s="17" t="s">
        <v>100</v>
      </c>
      <c r="D19" s="17"/>
      <c r="E19" s="17"/>
      <c r="F19" s="17"/>
      <c r="G19" s="17"/>
      <c r="H19" s="17"/>
      <c r="I19" s="17"/>
      <c r="J19" s="17"/>
      <c r="K19" s="17"/>
    </row>
    <row r="20" spans="1:11" ht="64.2" customHeight="1">
      <c r="A20" s="86" t="s">
        <v>101</v>
      </c>
      <c r="B20" s="17" t="s">
        <v>102</v>
      </c>
      <c r="C20" s="17"/>
      <c r="D20" s="17"/>
      <c r="E20" s="26" t="s">
        <v>144</v>
      </c>
      <c r="F20" s="27"/>
      <c r="G20" s="17"/>
      <c r="H20" s="17">
        <v>484000</v>
      </c>
      <c r="I20" s="17">
        <v>484000</v>
      </c>
      <c r="J20" s="17">
        <v>560000</v>
      </c>
      <c r="K20" s="7">
        <f t="shared" ref="K20" si="1">(J20-I20)/I20</f>
        <v>0.15702479338842976</v>
      </c>
    </row>
    <row r="21" spans="1:11" ht="30" customHeight="1">
      <c r="A21" s="86"/>
      <c r="B21" s="17" t="s">
        <v>104</v>
      </c>
      <c r="C21" s="17"/>
      <c r="D21" s="17"/>
      <c r="E21" s="17"/>
      <c r="F21" s="17"/>
      <c r="G21" s="17"/>
      <c r="H21" s="17"/>
      <c r="I21" s="17"/>
      <c r="J21" s="17"/>
      <c r="K21" s="17"/>
    </row>
    <row r="22" spans="1:11">
      <c r="A22" s="86"/>
      <c r="B22" s="17" t="s">
        <v>106</v>
      </c>
      <c r="C22" s="17"/>
      <c r="D22" s="17"/>
      <c r="E22" s="17"/>
      <c r="F22" s="17"/>
      <c r="G22" s="17"/>
      <c r="H22" s="17"/>
      <c r="I22" s="17"/>
      <c r="J22" s="17"/>
      <c r="K22" s="17"/>
    </row>
    <row r="23" spans="1:11">
      <c r="A23" s="86"/>
      <c r="B23" s="17" t="s">
        <v>107</v>
      </c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50.4" customHeight="1">
      <c r="A24" s="26" t="s">
        <v>108</v>
      </c>
      <c r="B24" s="17"/>
      <c r="C24" s="17"/>
      <c r="D24" s="17"/>
      <c r="E24" s="26" t="s">
        <v>145</v>
      </c>
      <c r="F24" s="27"/>
      <c r="G24" s="17"/>
      <c r="H24" s="17">
        <v>388000</v>
      </c>
      <c r="I24" s="17">
        <v>388000</v>
      </c>
      <c r="J24" s="17">
        <v>450000</v>
      </c>
      <c r="K24" s="7">
        <f t="shared" ref="K24" si="2">(J24-I24)/I24</f>
        <v>0.15979381443298968</v>
      </c>
    </row>
  </sheetData>
  <mergeCells count="12">
    <mergeCell ref="B17:B19"/>
    <mergeCell ref="A20:A23"/>
    <mergeCell ref="A1:G1"/>
    <mergeCell ref="C5:D5"/>
    <mergeCell ref="A7:A19"/>
    <mergeCell ref="B7:B12"/>
    <mergeCell ref="C7:C8"/>
    <mergeCell ref="C9:C10"/>
    <mergeCell ref="C11:C12"/>
    <mergeCell ref="B13:B16"/>
    <mergeCell ref="C13:C14"/>
    <mergeCell ref="C15:C1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pane ySplit="5" topLeftCell="A15" activePane="bottomLeft" state="frozen"/>
      <selection pane="bottomLeft" activeCell="E7" sqref="E7"/>
    </sheetView>
  </sheetViews>
  <sheetFormatPr defaultRowHeight="13.2"/>
  <cols>
    <col min="5" max="5" width="86.33203125" customWidth="1"/>
  </cols>
  <sheetData>
    <row r="1" spans="1:11" ht="17.399999999999999">
      <c r="A1" s="80" t="s">
        <v>2</v>
      </c>
      <c r="B1" s="80"/>
      <c r="C1" s="80"/>
      <c r="D1" s="80"/>
      <c r="E1" s="80"/>
      <c r="F1" s="80"/>
      <c r="G1" s="80"/>
    </row>
    <row r="2" spans="1:11" ht="13.8">
      <c r="A2" s="9" t="s">
        <v>44</v>
      </c>
      <c r="B2" s="9"/>
      <c r="C2" s="9"/>
      <c r="D2" s="9"/>
      <c r="E2" s="9"/>
      <c r="F2" s="9"/>
      <c r="G2" s="9"/>
    </row>
    <row r="3" spans="1:11" ht="13.8">
      <c r="A3" s="9" t="s">
        <v>45</v>
      </c>
      <c r="B3" s="9"/>
      <c r="C3" s="9"/>
      <c r="D3" s="9"/>
      <c r="E3" s="9"/>
      <c r="F3" s="9"/>
      <c r="G3" s="9"/>
    </row>
    <row r="4" spans="1:11" ht="13.8">
      <c r="A4" s="102" t="s">
        <v>146</v>
      </c>
      <c r="B4" s="102"/>
      <c r="C4" s="102"/>
      <c r="D4" s="102"/>
      <c r="E4" s="102"/>
    </row>
    <row r="5" spans="1:11" s="54" customFormat="1" ht="71.400000000000006">
      <c r="A5" s="50" t="s">
        <v>47</v>
      </c>
      <c r="B5" s="50" t="s">
        <v>48</v>
      </c>
      <c r="C5" s="81" t="s">
        <v>49</v>
      </c>
      <c r="D5" s="82"/>
      <c r="E5" s="51" t="s">
        <v>172</v>
      </c>
      <c r="F5" s="52" t="s">
        <v>173</v>
      </c>
      <c r="G5" s="51" t="s">
        <v>174</v>
      </c>
      <c r="H5" s="53" t="s">
        <v>50</v>
      </c>
      <c r="I5" s="53" t="s">
        <v>51</v>
      </c>
      <c r="J5" s="53" t="s">
        <v>12</v>
      </c>
      <c r="K5" s="53" t="s">
        <v>52</v>
      </c>
    </row>
    <row r="6" spans="1:11" ht="13.8">
      <c r="A6" s="10">
        <v>1</v>
      </c>
      <c r="B6" s="10">
        <v>2</v>
      </c>
      <c r="C6" s="10">
        <v>3</v>
      </c>
      <c r="D6" s="11"/>
      <c r="E6" s="10">
        <v>5</v>
      </c>
      <c r="F6" s="10">
        <v>6</v>
      </c>
      <c r="G6" s="12">
        <v>7</v>
      </c>
      <c r="H6" s="13">
        <v>6</v>
      </c>
      <c r="I6" s="13">
        <v>7</v>
      </c>
      <c r="J6" s="13">
        <v>8</v>
      </c>
      <c r="K6" s="13">
        <v>9</v>
      </c>
    </row>
    <row r="7" spans="1:11" ht="57.6" customHeight="1">
      <c r="A7" s="93" t="s">
        <v>82</v>
      </c>
      <c r="B7" s="93" t="s">
        <v>83</v>
      </c>
      <c r="C7" s="96" t="s">
        <v>84</v>
      </c>
      <c r="D7" s="26" t="s">
        <v>85</v>
      </c>
      <c r="E7" s="26" t="s">
        <v>226</v>
      </c>
      <c r="F7" s="17">
        <v>2000000</v>
      </c>
      <c r="G7" s="17"/>
      <c r="H7" s="17"/>
      <c r="I7" s="17"/>
      <c r="J7" s="17">
        <v>2000000</v>
      </c>
      <c r="K7" s="17"/>
    </row>
    <row r="8" spans="1:11" ht="77.400000000000006" customHeight="1">
      <c r="A8" s="94"/>
      <c r="B8" s="94"/>
      <c r="C8" s="92"/>
      <c r="D8" s="26" t="s">
        <v>86</v>
      </c>
      <c r="E8" s="26" t="s">
        <v>225</v>
      </c>
      <c r="F8" s="17">
        <v>1000000</v>
      </c>
      <c r="G8" s="17"/>
      <c r="H8" s="17"/>
      <c r="I8" s="17"/>
      <c r="J8" s="17">
        <v>1000000</v>
      </c>
      <c r="K8" s="17"/>
    </row>
    <row r="9" spans="1:11" ht="25.2" customHeight="1">
      <c r="A9" s="94"/>
      <c r="B9" s="94"/>
      <c r="C9" s="90" t="s">
        <v>87</v>
      </c>
      <c r="D9" s="26" t="s">
        <v>85</v>
      </c>
      <c r="E9" s="17"/>
      <c r="F9" s="17"/>
      <c r="G9" s="17"/>
      <c r="H9" s="17"/>
      <c r="I9" s="17"/>
      <c r="J9" s="17"/>
      <c r="K9" s="17"/>
    </row>
    <row r="10" spans="1:11" ht="25.2" customHeight="1">
      <c r="A10" s="94"/>
      <c r="B10" s="94"/>
      <c r="C10" s="92"/>
      <c r="D10" s="26" t="s">
        <v>86</v>
      </c>
      <c r="E10" s="17"/>
      <c r="F10" s="17"/>
      <c r="G10" s="17"/>
      <c r="H10" s="17"/>
      <c r="I10" s="17"/>
      <c r="J10" s="17"/>
      <c r="K10" s="17"/>
    </row>
    <row r="11" spans="1:11" ht="96.75" customHeight="1">
      <c r="A11" s="94"/>
      <c r="B11" s="94"/>
      <c r="C11" s="90" t="s">
        <v>88</v>
      </c>
      <c r="D11" s="26" t="s">
        <v>85</v>
      </c>
      <c r="F11" s="17"/>
      <c r="G11" s="17"/>
      <c r="H11" s="17"/>
      <c r="I11" s="17"/>
      <c r="J11" s="17"/>
      <c r="K11" s="17"/>
    </row>
    <row r="12" spans="1:11" ht="83.25" customHeight="1">
      <c r="A12" s="94"/>
      <c r="B12" s="95"/>
      <c r="C12" s="92"/>
      <c r="D12" s="26" t="s">
        <v>86</v>
      </c>
      <c r="F12" s="17"/>
      <c r="G12" s="17"/>
      <c r="H12" s="17"/>
      <c r="I12" s="17"/>
      <c r="J12" s="17"/>
      <c r="K12" s="17"/>
    </row>
    <row r="13" spans="1:11" ht="26.4">
      <c r="A13" s="94"/>
      <c r="B13" s="97" t="s">
        <v>89</v>
      </c>
      <c r="C13" s="100" t="s">
        <v>90</v>
      </c>
      <c r="D13" s="26" t="s">
        <v>91</v>
      </c>
      <c r="E13" s="17"/>
      <c r="F13" s="17"/>
      <c r="G13" s="17"/>
      <c r="H13" s="17"/>
      <c r="I13" s="17"/>
      <c r="J13" s="17"/>
      <c r="K13" s="17"/>
    </row>
    <row r="14" spans="1:11" ht="60" customHeight="1">
      <c r="A14" s="94"/>
      <c r="B14" s="98"/>
      <c r="C14" s="101"/>
      <c r="D14" s="26" t="s">
        <v>92</v>
      </c>
      <c r="E14" s="26" t="s">
        <v>179</v>
      </c>
      <c r="F14" s="17"/>
      <c r="G14" s="17"/>
      <c r="H14" s="17">
        <v>388000</v>
      </c>
      <c r="I14" s="17">
        <v>564000</v>
      </c>
      <c r="J14" s="17">
        <v>650000</v>
      </c>
      <c r="K14" s="7">
        <f t="shared" ref="K14" si="0">(J14-I14)/I14</f>
        <v>0.1524822695035461</v>
      </c>
    </row>
    <row r="15" spans="1:11" ht="26.4">
      <c r="A15" s="94"/>
      <c r="B15" s="98"/>
      <c r="C15" s="100" t="s">
        <v>94</v>
      </c>
      <c r="D15" s="26" t="s">
        <v>95</v>
      </c>
      <c r="E15" s="17"/>
      <c r="F15" s="17"/>
      <c r="G15" s="17"/>
      <c r="H15" s="17"/>
      <c r="I15" s="17"/>
      <c r="J15" s="17"/>
      <c r="K15" s="17"/>
    </row>
    <row r="16" spans="1:11" ht="26.4">
      <c r="A16" s="94"/>
      <c r="B16" s="99"/>
      <c r="C16" s="101"/>
      <c r="D16" s="26" t="s">
        <v>96</v>
      </c>
      <c r="E16" s="17"/>
      <c r="F16" s="17"/>
      <c r="G16" s="17"/>
      <c r="H16" s="17"/>
      <c r="I16" s="17"/>
      <c r="J16" s="17"/>
      <c r="K16" s="17"/>
    </row>
    <row r="17" spans="1:11">
      <c r="A17" s="94"/>
      <c r="B17" s="90" t="s">
        <v>97</v>
      </c>
      <c r="C17" s="17" t="s">
        <v>98</v>
      </c>
      <c r="D17" s="17"/>
      <c r="E17" s="17"/>
      <c r="F17" s="17"/>
      <c r="G17" s="17"/>
      <c r="H17" s="17"/>
      <c r="I17" s="17"/>
      <c r="J17" s="17"/>
      <c r="K17" s="17"/>
    </row>
    <row r="18" spans="1:11">
      <c r="A18" s="94"/>
      <c r="B18" s="91"/>
      <c r="C18" s="17" t="s">
        <v>99</v>
      </c>
      <c r="D18" s="17"/>
      <c r="E18" s="17"/>
      <c r="F18" s="17"/>
      <c r="G18" s="17"/>
      <c r="H18" s="17"/>
      <c r="I18" s="17"/>
      <c r="J18" s="17"/>
      <c r="K18" s="17"/>
    </row>
    <row r="19" spans="1:11">
      <c r="A19" s="95"/>
      <c r="B19" s="92"/>
      <c r="C19" s="17" t="s">
        <v>100</v>
      </c>
      <c r="D19" s="17"/>
      <c r="E19" s="17"/>
      <c r="F19" s="17"/>
      <c r="G19" s="17"/>
      <c r="H19" s="17"/>
      <c r="I19" s="17"/>
      <c r="J19" s="17"/>
      <c r="K19" s="17"/>
    </row>
    <row r="20" spans="1:11" ht="60" customHeight="1">
      <c r="A20" s="90" t="s">
        <v>101</v>
      </c>
      <c r="B20" s="17" t="s">
        <v>102</v>
      </c>
      <c r="C20" s="17"/>
      <c r="D20" s="17"/>
      <c r="E20" s="26" t="s">
        <v>180</v>
      </c>
      <c r="F20" s="17"/>
      <c r="G20" s="17"/>
      <c r="H20" s="17">
        <v>640000</v>
      </c>
      <c r="I20" s="17">
        <v>640000</v>
      </c>
      <c r="J20" s="17">
        <v>745000</v>
      </c>
      <c r="K20" s="7">
        <f t="shared" ref="K20:K21" si="1">(J20-I20)/I20</f>
        <v>0.1640625</v>
      </c>
    </row>
    <row r="21" spans="1:11" ht="13.8">
      <c r="A21" s="91"/>
      <c r="B21" s="17" t="s">
        <v>104</v>
      </c>
      <c r="C21" s="17"/>
      <c r="D21" s="17"/>
      <c r="E21" s="17" t="s">
        <v>182</v>
      </c>
      <c r="F21" s="17"/>
      <c r="G21" s="17"/>
      <c r="H21" s="17">
        <v>3380000</v>
      </c>
      <c r="I21" s="17">
        <v>3380000</v>
      </c>
      <c r="J21" s="17">
        <v>3887000</v>
      </c>
      <c r="K21" s="7">
        <f t="shared" si="1"/>
        <v>0.15</v>
      </c>
    </row>
    <row r="22" spans="1:11">
      <c r="A22" s="91"/>
      <c r="B22" s="17" t="s">
        <v>106</v>
      </c>
      <c r="C22" s="17"/>
      <c r="D22" s="17"/>
      <c r="E22" s="17"/>
      <c r="F22" s="17"/>
      <c r="G22" s="17"/>
      <c r="H22" s="17"/>
      <c r="I22" s="17"/>
      <c r="J22" s="17"/>
      <c r="K22" s="17"/>
    </row>
    <row r="23" spans="1:11">
      <c r="A23" s="92"/>
      <c r="B23" s="17" t="s">
        <v>107</v>
      </c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76.2" customHeight="1">
      <c r="A24" s="26" t="s">
        <v>108</v>
      </c>
      <c r="B24" s="17"/>
      <c r="C24" s="17"/>
      <c r="D24" s="17"/>
      <c r="E24" s="26" t="s">
        <v>181</v>
      </c>
      <c r="F24" s="17"/>
      <c r="G24" s="17"/>
      <c r="H24" s="17">
        <v>110000</v>
      </c>
      <c r="I24" s="17">
        <v>564000</v>
      </c>
      <c r="J24" s="17">
        <v>650000</v>
      </c>
      <c r="K24" s="7">
        <f t="shared" ref="K24" si="2">(J24-I24)/I24</f>
        <v>0.1524822695035461</v>
      </c>
    </row>
  </sheetData>
  <mergeCells count="13">
    <mergeCell ref="B17:B19"/>
    <mergeCell ref="A20:A23"/>
    <mergeCell ref="A4:E4"/>
    <mergeCell ref="A1:G1"/>
    <mergeCell ref="C5:D5"/>
    <mergeCell ref="A7:A19"/>
    <mergeCell ref="B7:B12"/>
    <mergeCell ref="C7:C8"/>
    <mergeCell ref="C9:C10"/>
    <mergeCell ref="C11:C12"/>
    <mergeCell ref="B13:B16"/>
    <mergeCell ref="C13:C14"/>
    <mergeCell ref="C15:C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pane ySplit="5" topLeftCell="A6" activePane="bottomLeft" state="frozen"/>
      <selection pane="bottomLeft" activeCell="K20" sqref="K20"/>
    </sheetView>
  </sheetViews>
  <sheetFormatPr defaultColWidth="9.109375" defaultRowHeight="13.2"/>
  <cols>
    <col min="2" max="2" width="25.44140625" customWidth="1"/>
    <col min="5" max="5" width="95.109375" customWidth="1"/>
  </cols>
  <sheetData>
    <row r="1" spans="1:11" ht="17.399999999999999">
      <c r="A1" s="80" t="s">
        <v>2</v>
      </c>
      <c r="B1" s="80"/>
      <c r="C1" s="80"/>
      <c r="D1" s="80"/>
      <c r="E1" s="80"/>
      <c r="F1" s="80"/>
      <c r="G1" s="80"/>
    </row>
    <row r="2" spans="1:11" ht="13.8">
      <c r="A2" s="9" t="s">
        <v>44</v>
      </c>
      <c r="B2" s="9"/>
      <c r="C2" s="9"/>
      <c r="D2" s="9"/>
      <c r="E2" s="9"/>
      <c r="F2" s="9"/>
      <c r="G2" s="9"/>
    </row>
    <row r="3" spans="1:11" ht="13.8">
      <c r="A3" s="9" t="s">
        <v>45</v>
      </c>
      <c r="B3" s="9"/>
      <c r="C3" s="9"/>
      <c r="D3" s="9"/>
      <c r="E3" s="9"/>
      <c r="F3" s="9"/>
      <c r="G3" s="9"/>
    </row>
    <row r="4" spans="1:11" ht="13.8">
      <c r="A4" s="103" t="s">
        <v>147</v>
      </c>
      <c r="B4" s="103"/>
      <c r="C4" s="103"/>
      <c r="D4" s="103"/>
      <c r="E4" s="103"/>
    </row>
    <row r="5" spans="1:11" s="54" customFormat="1" ht="61.2">
      <c r="A5" s="50" t="s">
        <v>47</v>
      </c>
      <c r="B5" s="50" t="s">
        <v>48</v>
      </c>
      <c r="C5" s="81" t="s">
        <v>49</v>
      </c>
      <c r="D5" s="82"/>
      <c r="E5" s="51" t="s">
        <v>172</v>
      </c>
      <c r="F5" s="52" t="s">
        <v>173</v>
      </c>
      <c r="G5" s="51" t="s">
        <v>174</v>
      </c>
      <c r="H5" s="53" t="s">
        <v>50</v>
      </c>
      <c r="I5" s="53" t="s">
        <v>51</v>
      </c>
      <c r="J5" s="53" t="s">
        <v>12</v>
      </c>
      <c r="K5" s="53" t="s">
        <v>52</v>
      </c>
    </row>
    <row r="6" spans="1:11" ht="13.8">
      <c r="A6" s="10">
        <v>1</v>
      </c>
      <c r="B6" s="10">
        <v>2</v>
      </c>
      <c r="C6" s="10">
        <v>3</v>
      </c>
      <c r="D6" s="11"/>
      <c r="E6" s="10">
        <v>5</v>
      </c>
      <c r="F6" s="10">
        <v>6</v>
      </c>
      <c r="G6" s="12">
        <v>7</v>
      </c>
      <c r="H6" s="13">
        <v>6</v>
      </c>
      <c r="I6" s="13">
        <v>7</v>
      </c>
      <c r="J6" s="13">
        <v>8</v>
      </c>
      <c r="K6" s="13">
        <v>9</v>
      </c>
    </row>
    <row r="7" spans="1:11" ht="46.2" customHeight="1">
      <c r="A7" s="93" t="s">
        <v>82</v>
      </c>
      <c r="B7" s="93" t="s">
        <v>83</v>
      </c>
      <c r="C7" s="96" t="s">
        <v>84</v>
      </c>
      <c r="D7" s="26" t="s">
        <v>85</v>
      </c>
      <c r="E7" s="26" t="s">
        <v>156</v>
      </c>
      <c r="F7" s="17"/>
      <c r="G7" s="17"/>
      <c r="H7" s="17">
        <v>2220000</v>
      </c>
      <c r="I7" s="17">
        <v>2220000</v>
      </c>
      <c r="J7" s="17">
        <v>2553000</v>
      </c>
      <c r="K7" s="7">
        <f t="shared" ref="K7:K8" si="0">(J7-I7)/I7</f>
        <v>0.15</v>
      </c>
    </row>
    <row r="8" spans="1:11" ht="33" customHeight="1">
      <c r="A8" s="94"/>
      <c r="B8" s="94"/>
      <c r="C8" s="92"/>
      <c r="D8" s="26" t="s">
        <v>86</v>
      </c>
      <c r="E8" s="32" t="s">
        <v>157</v>
      </c>
      <c r="F8" s="17"/>
      <c r="G8" s="17"/>
      <c r="H8" s="17">
        <v>1045000</v>
      </c>
      <c r="I8" s="17">
        <v>1045000</v>
      </c>
      <c r="J8" s="17">
        <v>1200000</v>
      </c>
      <c r="K8" s="7">
        <f t="shared" si="0"/>
        <v>0.14832535885167464</v>
      </c>
    </row>
    <row r="9" spans="1:11" ht="39.6" customHeight="1">
      <c r="A9" s="94"/>
      <c r="B9" s="94"/>
      <c r="C9" s="90" t="s">
        <v>87</v>
      </c>
      <c r="D9" s="26" t="s">
        <v>85</v>
      </c>
      <c r="E9" s="17"/>
      <c r="F9" s="17"/>
      <c r="G9" s="17"/>
      <c r="H9" s="17"/>
      <c r="I9" s="17"/>
      <c r="J9" s="17"/>
      <c r="K9" s="17"/>
    </row>
    <row r="10" spans="1:11" ht="39.6" customHeight="1">
      <c r="A10" s="94"/>
      <c r="B10" s="94"/>
      <c r="C10" s="92"/>
      <c r="D10" s="26" t="s">
        <v>86</v>
      </c>
      <c r="E10" s="17"/>
      <c r="F10" s="17"/>
      <c r="G10" s="17"/>
      <c r="H10" s="17"/>
      <c r="I10" s="17"/>
      <c r="J10" s="17"/>
      <c r="K10" s="17"/>
    </row>
    <row r="11" spans="1:11" ht="54.6" customHeight="1">
      <c r="A11" s="94"/>
      <c r="B11" s="94"/>
      <c r="C11" s="90" t="s">
        <v>88</v>
      </c>
      <c r="D11" s="26" t="s">
        <v>85</v>
      </c>
      <c r="E11" s="26" t="s">
        <v>154</v>
      </c>
      <c r="F11" s="17"/>
      <c r="G11" s="17"/>
      <c r="H11" s="17">
        <v>2220000</v>
      </c>
      <c r="I11" s="17">
        <v>2220000</v>
      </c>
      <c r="J11" s="17">
        <v>2553000</v>
      </c>
      <c r="K11" s="7">
        <f t="shared" ref="K11:K12" si="1">(J11-I11)/I11</f>
        <v>0.15</v>
      </c>
    </row>
    <row r="12" spans="1:11" ht="57.6" customHeight="1">
      <c r="A12" s="94"/>
      <c r="B12" s="95"/>
      <c r="C12" s="92"/>
      <c r="D12" s="26" t="s">
        <v>86</v>
      </c>
      <c r="E12" s="26" t="s">
        <v>155</v>
      </c>
      <c r="F12" s="17"/>
      <c r="G12" s="17"/>
      <c r="H12" s="17">
        <v>1045000</v>
      </c>
      <c r="I12" s="17">
        <v>1045000</v>
      </c>
      <c r="J12" s="17">
        <v>2553000</v>
      </c>
      <c r="K12" s="7">
        <f t="shared" si="1"/>
        <v>1.4430622009569378</v>
      </c>
    </row>
    <row r="13" spans="1:11" ht="26.4">
      <c r="A13" s="94"/>
      <c r="B13" s="97" t="s">
        <v>89</v>
      </c>
      <c r="C13" s="100" t="s">
        <v>90</v>
      </c>
      <c r="D13" s="26" t="s">
        <v>91</v>
      </c>
      <c r="E13" s="17"/>
      <c r="F13" s="17"/>
      <c r="G13" s="17"/>
      <c r="H13" s="17"/>
      <c r="I13" s="17"/>
      <c r="J13" s="17"/>
      <c r="K13" s="17"/>
    </row>
    <row r="14" spans="1:11" ht="60" customHeight="1">
      <c r="A14" s="94"/>
      <c r="B14" s="98"/>
      <c r="C14" s="101"/>
      <c r="D14" s="26" t="s">
        <v>92</v>
      </c>
      <c r="E14" s="26" t="s">
        <v>183</v>
      </c>
      <c r="F14" s="17"/>
      <c r="G14" s="17"/>
      <c r="H14" s="17">
        <v>666000</v>
      </c>
      <c r="I14" s="17">
        <v>852000</v>
      </c>
      <c r="J14" s="17">
        <v>980000</v>
      </c>
      <c r="K14" s="7">
        <f t="shared" ref="K14" si="2">(J14-I14)/I14</f>
        <v>0.15023474178403756</v>
      </c>
    </row>
    <row r="15" spans="1:11" ht="26.4">
      <c r="A15" s="94"/>
      <c r="B15" s="98"/>
      <c r="C15" s="100" t="s">
        <v>94</v>
      </c>
      <c r="D15" s="26" t="s">
        <v>95</v>
      </c>
      <c r="E15" s="17"/>
      <c r="F15" s="17"/>
      <c r="G15" s="17"/>
      <c r="H15" s="17"/>
      <c r="I15" s="17"/>
      <c r="J15" s="17"/>
      <c r="K15" s="17"/>
    </row>
    <row r="16" spans="1:11" ht="26.4">
      <c r="A16" s="94"/>
      <c r="B16" s="99"/>
      <c r="C16" s="101"/>
      <c r="D16" s="26" t="s">
        <v>96</v>
      </c>
      <c r="E16" s="17"/>
      <c r="F16" s="17"/>
      <c r="G16" s="17"/>
      <c r="H16" s="17"/>
      <c r="I16" s="17"/>
      <c r="J16" s="17"/>
      <c r="K16" s="17"/>
    </row>
    <row r="17" spans="1:11">
      <c r="A17" s="94"/>
      <c r="B17" s="90" t="s">
        <v>97</v>
      </c>
      <c r="C17" s="17" t="s">
        <v>98</v>
      </c>
      <c r="D17" s="17"/>
      <c r="E17" s="17"/>
      <c r="F17" s="17"/>
      <c r="G17" s="17"/>
      <c r="H17" s="17"/>
      <c r="I17" s="17"/>
      <c r="J17" s="17"/>
      <c r="K17" s="17"/>
    </row>
    <row r="18" spans="1:11">
      <c r="A18" s="94"/>
      <c r="B18" s="91"/>
      <c r="C18" s="17" t="s">
        <v>99</v>
      </c>
      <c r="D18" s="17"/>
      <c r="E18" s="17"/>
      <c r="F18" s="17"/>
      <c r="G18" s="17"/>
      <c r="H18" s="17"/>
      <c r="I18" s="17"/>
      <c r="J18" s="17"/>
      <c r="K18" s="17"/>
    </row>
    <row r="19" spans="1:11">
      <c r="A19" s="95"/>
      <c r="B19" s="92"/>
      <c r="C19" s="17" t="s">
        <v>100</v>
      </c>
      <c r="D19" s="17"/>
      <c r="E19" s="17"/>
      <c r="F19" s="17"/>
      <c r="G19" s="17"/>
      <c r="H19" s="17"/>
      <c r="I19" s="17"/>
      <c r="J19" s="17"/>
      <c r="K19" s="17"/>
    </row>
    <row r="20" spans="1:11" ht="69" customHeight="1">
      <c r="A20" s="90" t="s">
        <v>101</v>
      </c>
      <c r="B20" s="17" t="s">
        <v>102</v>
      </c>
      <c r="C20" s="17"/>
      <c r="D20" s="17"/>
      <c r="E20" s="26" t="s">
        <v>184</v>
      </c>
      <c r="F20" s="17"/>
      <c r="G20" s="17"/>
      <c r="H20" s="17">
        <v>2200000</v>
      </c>
      <c r="I20" s="17">
        <v>2220000</v>
      </c>
      <c r="J20" s="17">
        <v>2553000</v>
      </c>
      <c r="K20" s="7">
        <f t="shared" ref="K20" si="3">(J20-I20)/I20</f>
        <v>0.15</v>
      </c>
    </row>
    <row r="21" spans="1:11">
      <c r="A21" s="91"/>
      <c r="B21" s="17" t="s">
        <v>104</v>
      </c>
      <c r="C21" s="17"/>
      <c r="D21" s="17"/>
      <c r="E21" s="17"/>
      <c r="F21" s="17"/>
      <c r="G21" s="17"/>
      <c r="H21" s="17"/>
      <c r="I21" s="17"/>
      <c r="J21" s="17"/>
      <c r="K21" s="17"/>
    </row>
    <row r="22" spans="1:11">
      <c r="A22" s="91"/>
      <c r="B22" s="17" t="s">
        <v>106</v>
      </c>
      <c r="C22" s="17"/>
      <c r="D22" s="17"/>
      <c r="E22" s="17"/>
      <c r="F22" s="17"/>
      <c r="G22" s="17"/>
      <c r="H22" s="17"/>
      <c r="I22" s="17"/>
      <c r="J22" s="17"/>
      <c r="K22" s="17"/>
    </row>
    <row r="23" spans="1:11">
      <c r="A23" s="92"/>
      <c r="B23" s="17" t="s">
        <v>107</v>
      </c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57.6" customHeight="1">
      <c r="A24" s="26" t="s">
        <v>108</v>
      </c>
      <c r="B24" s="17"/>
      <c r="C24" s="17"/>
      <c r="D24" s="17"/>
      <c r="E24" s="26" t="s">
        <v>185</v>
      </c>
      <c r="F24" s="17"/>
      <c r="G24" s="17"/>
      <c r="H24" s="17">
        <v>275000</v>
      </c>
      <c r="I24" s="17">
        <v>852000</v>
      </c>
      <c r="J24" s="17">
        <v>980000</v>
      </c>
      <c r="K24" s="7">
        <f t="shared" ref="K24" si="4">(J24-I24)/I24</f>
        <v>0.15023474178403756</v>
      </c>
    </row>
  </sheetData>
  <mergeCells count="13">
    <mergeCell ref="B17:B19"/>
    <mergeCell ref="A20:A23"/>
    <mergeCell ref="A4:E4"/>
    <mergeCell ref="A1:G1"/>
    <mergeCell ref="C5:D5"/>
    <mergeCell ref="A7:A19"/>
    <mergeCell ref="B7:B12"/>
    <mergeCell ref="C7:C8"/>
    <mergeCell ref="C9:C10"/>
    <mergeCell ref="C11:C12"/>
    <mergeCell ref="B13:B16"/>
    <mergeCell ref="C13:C14"/>
    <mergeCell ref="C15:C1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pane ySplit="5" topLeftCell="A6" activePane="bottomLeft" state="frozen"/>
      <selection pane="bottomLeft" activeCell="E11" sqref="E11"/>
    </sheetView>
  </sheetViews>
  <sheetFormatPr defaultColWidth="9.109375" defaultRowHeight="13.2"/>
  <cols>
    <col min="5" max="5" width="98.33203125" customWidth="1"/>
  </cols>
  <sheetData>
    <row r="1" spans="1:11" ht="17.399999999999999">
      <c r="A1" s="80" t="s">
        <v>2</v>
      </c>
      <c r="B1" s="80"/>
      <c r="C1" s="80"/>
      <c r="D1" s="80"/>
      <c r="E1" s="80"/>
      <c r="F1" s="80"/>
      <c r="G1" s="80"/>
    </row>
    <row r="2" spans="1:11" ht="13.8">
      <c r="A2" s="9" t="s">
        <v>44</v>
      </c>
      <c r="B2" s="9"/>
      <c r="C2" s="9"/>
      <c r="D2" s="9"/>
      <c r="E2" s="9"/>
      <c r="F2" s="9"/>
      <c r="G2" s="9"/>
    </row>
    <row r="3" spans="1:11" ht="13.8">
      <c r="A3" s="9" t="s">
        <v>45</v>
      </c>
      <c r="B3" s="9"/>
      <c r="C3" s="9"/>
      <c r="D3" s="9"/>
      <c r="E3" s="9"/>
      <c r="F3" s="9"/>
      <c r="G3" s="9"/>
    </row>
    <row r="4" spans="1:11" ht="13.8">
      <c r="A4" s="103" t="s">
        <v>148</v>
      </c>
      <c r="B4" s="103"/>
      <c r="C4" s="103"/>
      <c r="D4" s="103"/>
      <c r="E4" s="103"/>
    </row>
    <row r="5" spans="1:11" s="54" customFormat="1" ht="61.2">
      <c r="A5" s="50" t="s">
        <v>47</v>
      </c>
      <c r="B5" s="50" t="s">
        <v>48</v>
      </c>
      <c r="C5" s="81" t="s">
        <v>49</v>
      </c>
      <c r="D5" s="82"/>
      <c r="E5" s="51" t="s">
        <v>172</v>
      </c>
      <c r="F5" s="52" t="s">
        <v>173</v>
      </c>
      <c r="G5" s="51" t="s">
        <v>174</v>
      </c>
      <c r="H5" s="53" t="s">
        <v>50</v>
      </c>
      <c r="I5" s="53" t="s">
        <v>51</v>
      </c>
      <c r="J5" s="53" t="s">
        <v>12</v>
      </c>
      <c r="K5" s="53" t="s">
        <v>52</v>
      </c>
    </row>
    <row r="6" spans="1:11" ht="13.8">
      <c r="A6" s="10">
        <v>1</v>
      </c>
      <c r="B6" s="10">
        <v>2</v>
      </c>
      <c r="C6" s="10">
        <v>3</v>
      </c>
      <c r="D6" s="11"/>
      <c r="E6" s="10">
        <v>5</v>
      </c>
      <c r="F6" s="10">
        <v>6</v>
      </c>
      <c r="G6" s="12">
        <v>7</v>
      </c>
      <c r="H6" s="13">
        <v>6</v>
      </c>
      <c r="I6" s="13">
        <v>7</v>
      </c>
      <c r="J6" s="13">
        <v>8</v>
      </c>
      <c r="K6" s="13">
        <v>9</v>
      </c>
    </row>
    <row r="7" spans="1:11" ht="31.95" customHeight="1">
      <c r="A7" s="93" t="s">
        <v>82</v>
      </c>
      <c r="B7" s="93" t="s">
        <v>83</v>
      </c>
      <c r="C7" s="96" t="s">
        <v>84</v>
      </c>
      <c r="D7" s="26" t="s">
        <v>85</v>
      </c>
      <c r="E7" s="17"/>
      <c r="F7" s="17"/>
      <c r="G7" s="17"/>
      <c r="H7" s="17"/>
      <c r="I7" s="17"/>
      <c r="J7" s="17"/>
      <c r="K7" s="17"/>
    </row>
    <row r="8" spans="1:11" ht="31.95" customHeight="1">
      <c r="A8" s="94"/>
      <c r="B8" s="94"/>
      <c r="C8" s="92"/>
      <c r="D8" s="26" t="s">
        <v>86</v>
      </c>
      <c r="E8" s="17"/>
      <c r="F8" s="17"/>
      <c r="G8" s="17"/>
      <c r="H8" s="17"/>
      <c r="I8" s="17"/>
      <c r="J8" s="17"/>
      <c r="K8" s="17"/>
    </row>
    <row r="9" spans="1:11" ht="25.2" customHeight="1">
      <c r="A9" s="94"/>
      <c r="B9" s="94"/>
      <c r="C9" s="90" t="s">
        <v>87</v>
      </c>
      <c r="D9" s="26" t="s">
        <v>85</v>
      </c>
      <c r="E9" s="17"/>
      <c r="F9" s="17"/>
      <c r="G9" s="17"/>
      <c r="H9" s="17"/>
      <c r="I9" s="17"/>
      <c r="J9" s="17"/>
      <c r="K9" s="17"/>
    </row>
    <row r="10" spans="1:11" ht="25.2" customHeight="1">
      <c r="A10" s="94"/>
      <c r="B10" s="94"/>
      <c r="C10" s="92"/>
      <c r="D10" s="26" t="s">
        <v>86</v>
      </c>
      <c r="E10" s="17"/>
      <c r="F10" s="17"/>
      <c r="G10" s="17"/>
      <c r="H10" s="17"/>
      <c r="I10" s="17"/>
      <c r="J10" s="17"/>
      <c r="K10" s="17"/>
    </row>
    <row r="11" spans="1:11" ht="25.2" customHeight="1">
      <c r="A11" s="94"/>
      <c r="B11" s="94"/>
      <c r="C11" s="90" t="s">
        <v>88</v>
      </c>
      <c r="D11" s="26" t="s">
        <v>85</v>
      </c>
      <c r="E11" s="17"/>
      <c r="F11" s="17"/>
      <c r="G11" s="17"/>
      <c r="H11" s="17"/>
      <c r="I11" s="17"/>
      <c r="J11" s="17"/>
      <c r="K11" s="17"/>
    </row>
    <row r="12" spans="1:11" ht="25.2" customHeight="1">
      <c r="A12" s="94"/>
      <c r="B12" s="95"/>
      <c r="C12" s="92"/>
      <c r="D12" s="26" t="s">
        <v>86</v>
      </c>
      <c r="E12" s="17"/>
      <c r="F12" s="17"/>
      <c r="G12" s="17"/>
      <c r="H12" s="17"/>
      <c r="I12" s="17"/>
      <c r="J12" s="17"/>
      <c r="K12" s="17"/>
    </row>
    <row r="13" spans="1:11" ht="26.4">
      <c r="A13" s="94"/>
      <c r="B13" s="97" t="s">
        <v>89</v>
      </c>
      <c r="C13" s="100" t="s">
        <v>90</v>
      </c>
      <c r="D13" s="26" t="s">
        <v>91</v>
      </c>
      <c r="E13" s="17"/>
      <c r="F13" s="17"/>
      <c r="G13" s="17"/>
      <c r="H13" s="17"/>
      <c r="I13" s="17"/>
      <c r="J13" s="17"/>
      <c r="K13" s="17"/>
    </row>
    <row r="14" spans="1:11" ht="62.4" customHeight="1">
      <c r="A14" s="94"/>
      <c r="B14" s="98"/>
      <c r="C14" s="101"/>
      <c r="D14" s="26" t="s">
        <v>92</v>
      </c>
      <c r="E14" s="26" t="s">
        <v>186</v>
      </c>
      <c r="F14" s="17"/>
      <c r="G14" s="17"/>
      <c r="H14" s="17">
        <v>402000</v>
      </c>
      <c r="I14" s="17">
        <v>617000</v>
      </c>
      <c r="J14" s="17">
        <v>710000</v>
      </c>
      <c r="K14" s="7">
        <f t="shared" ref="K14" si="0">(J14-I14)/I14</f>
        <v>0.1507293354943274</v>
      </c>
    </row>
    <row r="15" spans="1:11" ht="26.4">
      <c r="A15" s="94"/>
      <c r="B15" s="98"/>
      <c r="C15" s="100" t="s">
        <v>94</v>
      </c>
      <c r="D15" s="26" t="s">
        <v>95</v>
      </c>
      <c r="E15" s="17"/>
      <c r="F15" s="17"/>
      <c r="G15" s="17"/>
      <c r="H15" s="17"/>
      <c r="I15" s="17"/>
      <c r="J15" s="17"/>
      <c r="K15" s="17"/>
    </row>
    <row r="16" spans="1:11" ht="26.4">
      <c r="A16" s="94"/>
      <c r="B16" s="99"/>
      <c r="C16" s="101"/>
      <c r="D16" s="26" t="s">
        <v>96</v>
      </c>
      <c r="E16" s="17"/>
      <c r="F16" s="17"/>
      <c r="G16" s="17"/>
      <c r="H16" s="17"/>
      <c r="I16" s="17"/>
      <c r="J16" s="17"/>
      <c r="K16" s="17"/>
    </row>
    <row r="17" spans="1:11">
      <c r="A17" s="94"/>
      <c r="B17" s="90" t="s">
        <v>97</v>
      </c>
      <c r="C17" s="17" t="s">
        <v>98</v>
      </c>
      <c r="D17" s="17"/>
      <c r="E17" s="17"/>
      <c r="F17" s="17"/>
      <c r="G17" s="17"/>
      <c r="H17" s="17"/>
      <c r="I17" s="17"/>
      <c r="J17" s="17"/>
      <c r="K17" s="17"/>
    </row>
    <row r="18" spans="1:11">
      <c r="A18" s="94"/>
      <c r="B18" s="91"/>
      <c r="C18" s="17" t="s">
        <v>99</v>
      </c>
      <c r="D18" s="17"/>
      <c r="E18" s="17"/>
      <c r="F18" s="17"/>
      <c r="G18" s="17"/>
      <c r="H18" s="17"/>
      <c r="I18" s="17"/>
      <c r="J18" s="17"/>
      <c r="K18" s="17"/>
    </row>
    <row r="19" spans="1:11">
      <c r="A19" s="95"/>
      <c r="B19" s="92"/>
      <c r="C19" s="17" t="s">
        <v>100</v>
      </c>
      <c r="D19" s="17"/>
      <c r="E19" s="17"/>
      <c r="F19" s="17"/>
      <c r="G19" s="17"/>
      <c r="H19" s="17"/>
      <c r="I19" s="17"/>
      <c r="J19" s="17"/>
      <c r="K19" s="17"/>
    </row>
    <row r="20" spans="1:11" ht="45" customHeight="1">
      <c r="A20" s="90" t="s">
        <v>101</v>
      </c>
      <c r="B20" s="17" t="s">
        <v>102</v>
      </c>
      <c r="C20" s="17"/>
      <c r="D20" s="17"/>
      <c r="E20" s="26" t="s">
        <v>187</v>
      </c>
      <c r="F20" s="17"/>
      <c r="G20" s="17"/>
      <c r="H20" s="17">
        <v>567000</v>
      </c>
      <c r="I20" s="17">
        <v>1277000</v>
      </c>
      <c r="J20" s="17">
        <v>1468000</v>
      </c>
      <c r="K20" s="7">
        <f t="shared" ref="K20:K21" si="1">(J20-I20)/I20</f>
        <v>0.14956930305403288</v>
      </c>
    </row>
    <row r="21" spans="1:11" ht="69">
      <c r="A21" s="91"/>
      <c r="B21" s="17" t="s">
        <v>104</v>
      </c>
      <c r="C21" s="17"/>
      <c r="D21" s="17"/>
      <c r="E21" s="57" t="s">
        <v>189</v>
      </c>
      <c r="F21" s="17"/>
      <c r="G21" s="17"/>
      <c r="H21" s="17">
        <v>2590000</v>
      </c>
      <c r="I21" s="17">
        <v>2590000</v>
      </c>
      <c r="J21" s="17">
        <v>2980000</v>
      </c>
      <c r="K21" s="7">
        <f t="shared" si="1"/>
        <v>0.15057915057915058</v>
      </c>
    </row>
    <row r="22" spans="1:11">
      <c r="A22" s="91"/>
      <c r="B22" s="17" t="s">
        <v>106</v>
      </c>
      <c r="C22" s="17"/>
      <c r="D22" s="17"/>
      <c r="E22" s="17"/>
      <c r="F22" s="17"/>
      <c r="G22" s="17"/>
      <c r="H22" s="17"/>
      <c r="I22" s="17"/>
      <c r="J22" s="17"/>
      <c r="K22" s="17"/>
    </row>
    <row r="23" spans="1:11">
      <c r="A23" s="92"/>
      <c r="B23" s="17" t="s">
        <v>107</v>
      </c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45.6" customHeight="1">
      <c r="A24" s="26" t="s">
        <v>108</v>
      </c>
      <c r="B24" s="17"/>
      <c r="C24" s="17"/>
      <c r="D24" s="17"/>
      <c r="E24" s="26" t="s">
        <v>188</v>
      </c>
      <c r="F24" s="17"/>
      <c r="G24" s="17"/>
      <c r="H24" s="17">
        <v>270000</v>
      </c>
      <c r="I24" s="17">
        <v>617000</v>
      </c>
      <c r="J24" s="17">
        <v>710000</v>
      </c>
      <c r="K24" s="7">
        <f t="shared" ref="K24" si="2">(J24-I24)/I24</f>
        <v>0.1507293354943274</v>
      </c>
    </row>
  </sheetData>
  <mergeCells count="13">
    <mergeCell ref="B17:B19"/>
    <mergeCell ref="A20:A23"/>
    <mergeCell ref="A4:E4"/>
    <mergeCell ref="A1:G1"/>
    <mergeCell ref="C5:D5"/>
    <mergeCell ref="A7:A19"/>
    <mergeCell ref="B7:B12"/>
    <mergeCell ref="C7:C8"/>
    <mergeCell ref="C9:C10"/>
    <mergeCell ref="C11:C12"/>
    <mergeCell ref="B13:B16"/>
    <mergeCell ref="C13:C14"/>
    <mergeCell ref="C15:C1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pane ySplit="5" topLeftCell="A6" activePane="bottomLeft" state="frozen"/>
      <selection pane="bottomLeft" activeCell="E9" sqref="E9"/>
    </sheetView>
  </sheetViews>
  <sheetFormatPr defaultColWidth="9.109375" defaultRowHeight="13.2"/>
  <cols>
    <col min="5" max="5" width="106.6640625" customWidth="1"/>
  </cols>
  <sheetData>
    <row r="1" spans="1:11" ht="17.399999999999999">
      <c r="A1" s="80" t="s">
        <v>2</v>
      </c>
      <c r="B1" s="80"/>
      <c r="C1" s="80"/>
      <c r="D1" s="80"/>
      <c r="E1" s="80"/>
      <c r="F1" s="80"/>
      <c r="G1" s="80"/>
    </row>
    <row r="2" spans="1:11" ht="13.8">
      <c r="A2" s="9" t="s">
        <v>44</v>
      </c>
      <c r="B2" s="9"/>
      <c r="C2" s="9"/>
      <c r="D2" s="9"/>
      <c r="E2" s="9"/>
      <c r="F2" s="9"/>
      <c r="G2" s="9"/>
    </row>
    <row r="3" spans="1:11" ht="13.8">
      <c r="A3" s="9" t="s">
        <v>45</v>
      </c>
      <c r="B3" s="9"/>
      <c r="C3" s="9"/>
      <c r="D3" s="9"/>
      <c r="E3" s="9"/>
      <c r="F3" s="9"/>
      <c r="G3" s="9"/>
    </row>
    <row r="4" spans="1:11" ht="13.8">
      <c r="A4" s="102" t="s">
        <v>149</v>
      </c>
      <c r="B4" s="102"/>
      <c r="C4" s="102"/>
      <c r="D4" s="102"/>
      <c r="E4" s="102"/>
    </row>
    <row r="5" spans="1:11" s="54" customFormat="1" ht="61.2">
      <c r="A5" s="50" t="s">
        <v>47</v>
      </c>
      <c r="B5" s="50" t="s">
        <v>48</v>
      </c>
      <c r="C5" s="81" t="s">
        <v>49</v>
      </c>
      <c r="D5" s="82"/>
      <c r="E5" s="51" t="s">
        <v>172</v>
      </c>
      <c r="F5" s="52" t="s">
        <v>173</v>
      </c>
      <c r="G5" s="51" t="s">
        <v>174</v>
      </c>
      <c r="H5" s="53" t="s">
        <v>50</v>
      </c>
      <c r="I5" s="53" t="s">
        <v>51</v>
      </c>
      <c r="J5" s="53" t="s">
        <v>12</v>
      </c>
      <c r="K5" s="53" t="s">
        <v>52</v>
      </c>
    </row>
    <row r="6" spans="1:11" ht="13.8">
      <c r="A6" s="10">
        <v>1</v>
      </c>
      <c r="B6" s="10">
        <v>2</v>
      </c>
      <c r="C6" s="10">
        <v>3</v>
      </c>
      <c r="D6" s="11"/>
      <c r="E6" s="10">
        <v>5</v>
      </c>
      <c r="F6" s="10">
        <v>6</v>
      </c>
      <c r="G6" s="12">
        <v>7</v>
      </c>
      <c r="H6" s="13">
        <v>6</v>
      </c>
      <c r="I6" s="13">
        <v>7</v>
      </c>
      <c r="J6" s="13">
        <v>8</v>
      </c>
      <c r="K6" s="13">
        <v>9</v>
      </c>
    </row>
    <row r="7" spans="1:11" ht="42.6" customHeight="1">
      <c r="A7" s="93" t="s">
        <v>82</v>
      </c>
      <c r="B7" s="93" t="s">
        <v>83</v>
      </c>
      <c r="C7" s="96" t="s">
        <v>84</v>
      </c>
      <c r="D7" s="26" t="s">
        <v>85</v>
      </c>
      <c r="E7" s="26" t="s">
        <v>150</v>
      </c>
      <c r="F7" s="17"/>
      <c r="G7" s="17"/>
      <c r="H7" s="17">
        <v>3630000</v>
      </c>
      <c r="I7" s="17">
        <v>3662000</v>
      </c>
      <c r="J7" s="17">
        <v>4300000</v>
      </c>
      <c r="K7" s="7">
        <f t="shared" ref="K7:K8" si="0">(J7-I7)/I7</f>
        <v>0.1742217367558711</v>
      </c>
    </row>
    <row r="8" spans="1:11" ht="42.6" customHeight="1">
      <c r="A8" s="94"/>
      <c r="B8" s="94"/>
      <c r="C8" s="92"/>
      <c r="D8" s="26" t="s">
        <v>86</v>
      </c>
      <c r="E8" s="26" t="s">
        <v>151</v>
      </c>
      <c r="F8" s="17"/>
      <c r="G8" s="17"/>
      <c r="H8" s="17">
        <v>1600000</v>
      </c>
      <c r="I8" s="17">
        <v>1600000</v>
      </c>
      <c r="J8" s="17">
        <v>1840000</v>
      </c>
      <c r="K8" s="7">
        <f t="shared" si="0"/>
        <v>0.15</v>
      </c>
    </row>
    <row r="9" spans="1:11" ht="34.950000000000003" customHeight="1">
      <c r="A9" s="94"/>
      <c r="B9" s="94"/>
      <c r="C9" s="90" t="s">
        <v>87</v>
      </c>
      <c r="D9" s="26" t="s">
        <v>85</v>
      </c>
      <c r="E9" s="17"/>
      <c r="F9" s="17"/>
      <c r="G9" s="17"/>
      <c r="H9" s="17"/>
      <c r="I9" s="17"/>
      <c r="J9" s="17"/>
      <c r="K9" s="17"/>
    </row>
    <row r="10" spans="1:11" ht="37.200000000000003" customHeight="1">
      <c r="A10" s="94"/>
      <c r="B10" s="94"/>
      <c r="C10" s="92"/>
      <c r="D10" s="26" t="s">
        <v>86</v>
      </c>
      <c r="E10" s="17"/>
      <c r="F10" s="17"/>
      <c r="G10" s="17"/>
      <c r="H10" s="17"/>
      <c r="I10" s="17"/>
      <c r="J10" s="17"/>
      <c r="K10" s="17"/>
    </row>
    <row r="11" spans="1:11" ht="46.2" customHeight="1">
      <c r="A11" s="94"/>
      <c r="B11" s="94"/>
      <c r="C11" s="90" t="s">
        <v>88</v>
      </c>
      <c r="D11" s="26" t="s">
        <v>85</v>
      </c>
      <c r="E11" s="36" t="s">
        <v>152</v>
      </c>
      <c r="F11" s="17"/>
      <c r="G11" s="17"/>
      <c r="H11" s="17">
        <v>3630000</v>
      </c>
      <c r="I11" s="17">
        <v>3662000</v>
      </c>
      <c r="J11" s="17">
        <v>4211000</v>
      </c>
      <c r="K11" s="7">
        <f t="shared" ref="K11:K12" si="1">(J11-I11)/I11</f>
        <v>0.1499180775532496</v>
      </c>
    </row>
    <row r="12" spans="1:11" ht="28.95" customHeight="1">
      <c r="A12" s="94"/>
      <c r="B12" s="95"/>
      <c r="C12" s="92"/>
      <c r="D12" s="26" t="s">
        <v>86</v>
      </c>
      <c r="E12" s="26" t="s">
        <v>153</v>
      </c>
      <c r="F12" s="17"/>
      <c r="G12" s="17"/>
      <c r="H12" s="17">
        <v>1600000</v>
      </c>
      <c r="I12" s="17">
        <v>1600000</v>
      </c>
      <c r="J12" s="17">
        <v>1840000</v>
      </c>
      <c r="K12" s="7">
        <f t="shared" si="1"/>
        <v>0.15</v>
      </c>
    </row>
    <row r="13" spans="1:11" ht="26.4">
      <c r="A13" s="94"/>
      <c r="B13" s="97" t="s">
        <v>89</v>
      </c>
      <c r="C13" s="100" t="s">
        <v>90</v>
      </c>
      <c r="D13" s="26" t="s">
        <v>91</v>
      </c>
      <c r="E13" s="17"/>
      <c r="F13" s="17"/>
      <c r="G13" s="17"/>
      <c r="H13" s="17"/>
      <c r="I13" s="17"/>
      <c r="J13" s="17"/>
      <c r="K13" s="17"/>
    </row>
    <row r="14" spans="1:11" ht="108" customHeight="1">
      <c r="A14" s="94"/>
      <c r="B14" s="98"/>
      <c r="C14" s="101"/>
      <c r="D14" s="26" t="s">
        <v>92</v>
      </c>
      <c r="E14" s="47" t="s">
        <v>190</v>
      </c>
      <c r="F14" s="17"/>
      <c r="G14" s="17"/>
      <c r="H14" s="17">
        <v>330000</v>
      </c>
      <c r="I14" s="17">
        <v>520000</v>
      </c>
      <c r="J14" s="17">
        <v>600000</v>
      </c>
      <c r="K14" s="7">
        <f t="shared" ref="K14" si="2">(J14-I14)/I14</f>
        <v>0.15384615384615385</v>
      </c>
    </row>
    <row r="15" spans="1:11" ht="26.4">
      <c r="A15" s="94"/>
      <c r="B15" s="98"/>
      <c r="C15" s="100" t="s">
        <v>94</v>
      </c>
      <c r="D15" s="26" t="s">
        <v>95</v>
      </c>
      <c r="E15" s="17"/>
      <c r="F15" s="17"/>
      <c r="G15" s="17"/>
      <c r="H15" s="17"/>
      <c r="I15" s="17"/>
      <c r="J15" s="17"/>
      <c r="K15" s="17"/>
    </row>
    <row r="16" spans="1:11" ht="26.4">
      <c r="A16" s="94"/>
      <c r="B16" s="99"/>
      <c r="C16" s="101"/>
      <c r="D16" s="26" t="s">
        <v>96</v>
      </c>
      <c r="E16" s="17"/>
      <c r="F16" s="17"/>
      <c r="G16" s="17"/>
      <c r="H16" s="17"/>
      <c r="I16" s="17"/>
      <c r="J16" s="17"/>
      <c r="K16" s="17"/>
    </row>
    <row r="17" spans="1:11">
      <c r="A17" s="94"/>
      <c r="B17" s="90" t="s">
        <v>97</v>
      </c>
      <c r="C17" s="17" t="s">
        <v>98</v>
      </c>
      <c r="D17" s="17"/>
      <c r="E17" s="17"/>
      <c r="F17" s="17"/>
      <c r="G17" s="17"/>
      <c r="H17" s="17"/>
      <c r="I17" s="17"/>
      <c r="J17" s="17"/>
      <c r="K17" s="17"/>
    </row>
    <row r="18" spans="1:11">
      <c r="A18" s="94"/>
      <c r="B18" s="91"/>
      <c r="C18" s="17" t="s">
        <v>99</v>
      </c>
      <c r="D18" s="17"/>
      <c r="E18" s="17"/>
      <c r="F18" s="17"/>
      <c r="G18" s="17"/>
      <c r="H18" s="17"/>
      <c r="I18" s="17"/>
      <c r="J18" s="17"/>
      <c r="K18" s="17"/>
    </row>
    <row r="19" spans="1:11">
      <c r="A19" s="95"/>
      <c r="B19" s="92"/>
      <c r="C19" s="17" t="s">
        <v>100</v>
      </c>
      <c r="D19" s="17"/>
      <c r="E19" s="17"/>
      <c r="F19" s="17"/>
      <c r="G19" s="17"/>
      <c r="H19" s="17"/>
      <c r="I19" s="17"/>
      <c r="J19" s="17"/>
      <c r="K19" s="17"/>
    </row>
    <row r="20" spans="1:11" ht="93" customHeight="1">
      <c r="A20" s="90" t="s">
        <v>101</v>
      </c>
      <c r="B20" s="17" t="s">
        <v>102</v>
      </c>
      <c r="C20" s="17"/>
      <c r="D20" s="17"/>
      <c r="E20" s="26" t="s">
        <v>191</v>
      </c>
      <c r="F20" s="17"/>
      <c r="G20" s="17"/>
      <c r="H20" s="17">
        <v>3630000</v>
      </c>
      <c r="I20" s="17">
        <v>3662000</v>
      </c>
      <c r="J20" s="17">
        <v>4300000</v>
      </c>
      <c r="K20" s="7">
        <f t="shared" ref="K20" si="3">(J20-I20)/I20</f>
        <v>0.1742217367558711</v>
      </c>
    </row>
    <row r="21" spans="1:11">
      <c r="A21" s="91"/>
      <c r="B21" s="17" t="s">
        <v>104</v>
      </c>
      <c r="C21" s="17"/>
      <c r="D21" s="17"/>
      <c r="E21" s="17"/>
      <c r="F21" s="17"/>
      <c r="G21" s="17"/>
      <c r="H21" s="17"/>
      <c r="I21" s="17"/>
      <c r="J21" s="17"/>
      <c r="K21" s="17"/>
    </row>
    <row r="22" spans="1:11">
      <c r="A22" s="91"/>
      <c r="B22" s="17" t="s">
        <v>106</v>
      </c>
      <c r="C22" s="17"/>
      <c r="D22" s="17"/>
      <c r="E22" s="17"/>
      <c r="F22" s="17"/>
      <c r="G22" s="17"/>
      <c r="H22" s="17"/>
      <c r="I22" s="17"/>
      <c r="J22" s="17"/>
      <c r="K22" s="17"/>
    </row>
    <row r="23" spans="1:11">
      <c r="A23" s="92"/>
      <c r="B23" s="17" t="s">
        <v>107</v>
      </c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39.6">
      <c r="A24" s="26" t="s">
        <v>108</v>
      </c>
      <c r="B24" s="17"/>
      <c r="C24" s="17"/>
      <c r="D24" s="17"/>
      <c r="E24" s="49" t="s">
        <v>192</v>
      </c>
      <c r="F24" s="17"/>
      <c r="G24" s="17"/>
      <c r="H24" s="17">
        <v>300000</v>
      </c>
      <c r="I24" s="17">
        <v>520000</v>
      </c>
      <c r="J24" s="17">
        <v>600000</v>
      </c>
      <c r="K24" s="7">
        <f t="shared" ref="K24" si="4">(J24-I24)/I24</f>
        <v>0.15384615384615385</v>
      </c>
    </row>
    <row r="30" spans="1:11" ht="51.75" customHeight="1">
      <c r="E30" s="34"/>
    </row>
  </sheetData>
  <mergeCells count="13">
    <mergeCell ref="C15:C16"/>
    <mergeCell ref="B17:B19"/>
    <mergeCell ref="A20:A23"/>
    <mergeCell ref="A1:G1"/>
    <mergeCell ref="A4:E4"/>
    <mergeCell ref="C5:D5"/>
    <mergeCell ref="A7:A19"/>
    <mergeCell ref="B7:B12"/>
    <mergeCell ref="C7:C8"/>
    <mergeCell ref="C9:C10"/>
    <mergeCell ref="C11:C12"/>
    <mergeCell ref="B13:B16"/>
    <mergeCell ref="C13:C14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pane ySplit="5" topLeftCell="A6" activePane="bottomLeft" state="frozen"/>
      <selection pane="bottomLeft" activeCell="K7" sqref="K7"/>
    </sheetView>
  </sheetViews>
  <sheetFormatPr defaultColWidth="9.109375" defaultRowHeight="13.2"/>
  <cols>
    <col min="1" max="1" width="14" customWidth="1"/>
    <col min="5" max="5" width="107.33203125" style="42" customWidth="1"/>
  </cols>
  <sheetData>
    <row r="1" spans="1:11" ht="17.399999999999999">
      <c r="A1" s="80" t="s">
        <v>2</v>
      </c>
      <c r="B1" s="80"/>
      <c r="C1" s="80"/>
      <c r="D1" s="80"/>
      <c r="E1" s="80"/>
      <c r="F1" s="80"/>
      <c r="G1" s="80"/>
    </row>
    <row r="2" spans="1:11" ht="13.8">
      <c r="A2" s="9" t="s">
        <v>44</v>
      </c>
      <c r="B2" s="9"/>
      <c r="C2" s="9"/>
      <c r="D2" s="9"/>
      <c r="E2" s="38"/>
      <c r="F2" s="9"/>
      <c r="G2" s="9"/>
    </row>
    <row r="3" spans="1:11" ht="13.8">
      <c r="A3" s="9" t="s">
        <v>45</v>
      </c>
      <c r="B3" s="9"/>
      <c r="C3" s="9"/>
      <c r="D3" s="9"/>
      <c r="E3" s="38"/>
      <c r="F3" s="9"/>
      <c r="G3" s="9"/>
    </row>
    <row r="4" spans="1:11" ht="13.8">
      <c r="A4" s="102" t="s">
        <v>158</v>
      </c>
      <c r="B4" s="102"/>
      <c r="C4" s="102"/>
      <c r="D4" s="102"/>
      <c r="E4" s="102"/>
    </row>
    <row r="5" spans="1:11" s="54" customFormat="1" ht="61.2">
      <c r="A5" s="50" t="s">
        <v>47</v>
      </c>
      <c r="B5" s="50" t="s">
        <v>48</v>
      </c>
      <c r="C5" s="81" t="s">
        <v>49</v>
      </c>
      <c r="D5" s="82"/>
      <c r="E5" s="58" t="s">
        <v>172</v>
      </c>
      <c r="F5" s="52" t="s">
        <v>173</v>
      </c>
      <c r="G5" s="51" t="s">
        <v>174</v>
      </c>
      <c r="H5" s="53" t="s">
        <v>50</v>
      </c>
      <c r="I5" s="53" t="s">
        <v>51</v>
      </c>
      <c r="J5" s="53" t="s">
        <v>12</v>
      </c>
      <c r="K5" s="53" t="s">
        <v>52</v>
      </c>
    </row>
    <row r="6" spans="1:11" ht="13.8">
      <c r="A6" s="10">
        <v>1</v>
      </c>
      <c r="B6" s="10">
        <v>2</v>
      </c>
      <c r="C6" s="10">
        <v>3</v>
      </c>
      <c r="D6" s="11"/>
      <c r="E6" s="39">
        <v>5</v>
      </c>
      <c r="F6" s="10">
        <v>6</v>
      </c>
      <c r="G6" s="12">
        <v>7</v>
      </c>
      <c r="H6" s="13">
        <v>6</v>
      </c>
      <c r="I6" s="13">
        <v>7</v>
      </c>
      <c r="J6" s="13">
        <v>8</v>
      </c>
      <c r="K6" s="13">
        <v>9</v>
      </c>
    </row>
    <row r="7" spans="1:11" ht="39.6" customHeight="1">
      <c r="A7" s="104" t="s">
        <v>82</v>
      </c>
      <c r="B7" s="104" t="s">
        <v>83</v>
      </c>
      <c r="C7" s="96" t="s">
        <v>84</v>
      </c>
      <c r="D7" s="26" t="s">
        <v>85</v>
      </c>
      <c r="E7" s="59" t="s">
        <v>197</v>
      </c>
      <c r="F7" s="17"/>
      <c r="G7" s="17"/>
      <c r="H7" s="17">
        <v>394000</v>
      </c>
      <c r="I7" s="17">
        <v>870000</v>
      </c>
      <c r="J7" s="17">
        <v>1000000</v>
      </c>
      <c r="K7" s="7">
        <f t="shared" ref="K7:K8" si="0">(J7-I7)/I7</f>
        <v>0.14942528735632185</v>
      </c>
    </row>
    <row r="8" spans="1:11" ht="42.6" customHeight="1">
      <c r="A8" s="98"/>
      <c r="B8" s="98"/>
      <c r="C8" s="92"/>
      <c r="D8" s="26" t="s">
        <v>86</v>
      </c>
      <c r="E8" s="43" t="s">
        <v>159</v>
      </c>
      <c r="F8" s="17"/>
      <c r="G8" s="17"/>
      <c r="H8" s="17">
        <v>231000</v>
      </c>
      <c r="I8" s="17">
        <v>870000</v>
      </c>
      <c r="J8" s="17">
        <v>1000000</v>
      </c>
      <c r="K8" s="7">
        <f t="shared" si="0"/>
        <v>0.14942528735632185</v>
      </c>
    </row>
    <row r="9" spans="1:11" ht="19.95" customHeight="1">
      <c r="A9" s="98"/>
      <c r="B9" s="98"/>
      <c r="C9" s="90" t="s">
        <v>87</v>
      </c>
      <c r="D9" s="26" t="s">
        <v>85</v>
      </c>
      <c r="E9" s="41"/>
      <c r="F9" s="17"/>
      <c r="G9" s="17"/>
      <c r="H9" s="17"/>
      <c r="I9" s="17"/>
      <c r="J9" s="17"/>
      <c r="K9" s="17"/>
    </row>
    <row r="10" spans="1:11" ht="19.95" customHeight="1">
      <c r="A10" s="98"/>
      <c r="B10" s="98"/>
      <c r="C10" s="92"/>
      <c r="D10" s="26" t="s">
        <v>86</v>
      </c>
      <c r="E10" s="41"/>
      <c r="F10" s="17"/>
      <c r="G10" s="17"/>
      <c r="H10" s="17"/>
      <c r="I10" s="17"/>
      <c r="J10" s="17"/>
      <c r="K10" s="17"/>
    </row>
    <row r="11" spans="1:11" ht="19.95" customHeight="1">
      <c r="A11" s="98"/>
      <c r="B11" s="98"/>
      <c r="C11" s="90" t="s">
        <v>88</v>
      </c>
      <c r="D11" s="26" t="s">
        <v>85</v>
      </c>
      <c r="E11" s="40"/>
      <c r="F11" s="17"/>
      <c r="G11" s="17"/>
      <c r="H11" s="17"/>
      <c r="I11" s="17"/>
      <c r="J11" s="17"/>
      <c r="K11" s="17"/>
    </row>
    <row r="12" spans="1:11" ht="19.95" customHeight="1">
      <c r="A12" s="98"/>
      <c r="B12" s="99"/>
      <c r="C12" s="92"/>
      <c r="D12" s="26" t="s">
        <v>86</v>
      </c>
      <c r="E12" s="40"/>
      <c r="F12" s="17"/>
      <c r="G12" s="17"/>
      <c r="H12" s="17"/>
      <c r="I12" s="17"/>
      <c r="J12" s="17"/>
      <c r="K12" s="17"/>
    </row>
    <row r="13" spans="1:11" ht="19.95" customHeight="1">
      <c r="A13" s="98"/>
      <c r="B13" s="97" t="s">
        <v>89</v>
      </c>
      <c r="C13" s="100" t="s">
        <v>90</v>
      </c>
      <c r="D13" s="26" t="s">
        <v>91</v>
      </c>
      <c r="E13" s="41"/>
      <c r="F13" s="17"/>
      <c r="G13" s="17"/>
      <c r="H13" s="17"/>
      <c r="I13" s="17"/>
      <c r="J13" s="17"/>
      <c r="K13" s="17"/>
    </row>
    <row r="14" spans="1:11" ht="64.95" customHeight="1">
      <c r="A14" s="98"/>
      <c r="B14" s="98"/>
      <c r="C14" s="101"/>
      <c r="D14" s="26" t="s">
        <v>92</v>
      </c>
      <c r="E14" s="48" t="s">
        <v>195</v>
      </c>
      <c r="F14" s="17"/>
      <c r="G14" s="17"/>
      <c r="H14" s="17">
        <v>231000</v>
      </c>
      <c r="I14" s="17">
        <v>870000</v>
      </c>
      <c r="J14" s="17">
        <v>1000000</v>
      </c>
      <c r="K14" s="7">
        <f t="shared" ref="K14" si="1">(J14-I14)/I14</f>
        <v>0.14942528735632185</v>
      </c>
    </row>
    <row r="15" spans="1:11" ht="26.4">
      <c r="A15" s="98"/>
      <c r="B15" s="98"/>
      <c r="C15" s="100" t="s">
        <v>94</v>
      </c>
      <c r="D15" s="26" t="s">
        <v>95</v>
      </c>
      <c r="E15" s="41"/>
      <c r="F15" s="17"/>
      <c r="G15" s="17"/>
      <c r="H15" s="17"/>
      <c r="I15" s="17"/>
      <c r="J15" s="17"/>
      <c r="K15" s="17"/>
    </row>
    <row r="16" spans="1:11" ht="26.4">
      <c r="A16" s="98"/>
      <c r="B16" s="99"/>
      <c r="C16" s="101"/>
      <c r="D16" s="26" t="s">
        <v>96</v>
      </c>
      <c r="E16" s="41"/>
      <c r="F16" s="17"/>
      <c r="G16" s="17"/>
      <c r="H16" s="17"/>
      <c r="I16" s="17"/>
      <c r="J16" s="17"/>
      <c r="K16" s="17"/>
    </row>
    <row r="17" spans="1:11" ht="12.75" customHeight="1">
      <c r="A17" s="98"/>
      <c r="B17" s="90" t="s">
        <v>97</v>
      </c>
      <c r="C17" s="17" t="s">
        <v>98</v>
      </c>
      <c r="D17" s="17"/>
      <c r="E17" s="41"/>
      <c r="F17" s="17"/>
      <c r="G17" s="17"/>
      <c r="H17" s="17"/>
      <c r="I17" s="17"/>
      <c r="J17" s="17"/>
      <c r="K17" s="17"/>
    </row>
    <row r="18" spans="1:11">
      <c r="A18" s="98"/>
      <c r="B18" s="91"/>
      <c r="C18" s="17" t="s">
        <v>99</v>
      </c>
      <c r="D18" s="17"/>
      <c r="E18" s="41"/>
      <c r="F18" s="17"/>
      <c r="G18" s="17"/>
      <c r="H18" s="17"/>
      <c r="I18" s="17"/>
      <c r="J18" s="17"/>
      <c r="K18" s="17"/>
    </row>
    <row r="19" spans="1:11">
      <c r="A19" s="99"/>
      <c r="B19" s="92"/>
      <c r="C19" s="17" t="s">
        <v>100</v>
      </c>
      <c r="D19" s="17"/>
      <c r="E19" s="41"/>
      <c r="F19" s="17"/>
      <c r="G19" s="17"/>
      <c r="H19" s="17"/>
      <c r="I19" s="17"/>
      <c r="J19" s="17"/>
      <c r="K19" s="17"/>
    </row>
    <row r="20" spans="1:11" ht="12.75" customHeight="1">
      <c r="A20" s="90" t="s">
        <v>101</v>
      </c>
      <c r="B20" s="17" t="s">
        <v>102</v>
      </c>
      <c r="C20" s="17"/>
      <c r="D20" s="17"/>
      <c r="E20" s="57" t="s">
        <v>196</v>
      </c>
      <c r="F20" s="17"/>
      <c r="G20" s="17"/>
      <c r="H20" s="17">
        <v>394000</v>
      </c>
      <c r="I20" s="17">
        <v>870000</v>
      </c>
      <c r="J20" s="17">
        <v>1000000</v>
      </c>
      <c r="K20" s="7">
        <f t="shared" ref="K20:K21" si="2">(J20-I20)/I20</f>
        <v>0.14942528735632185</v>
      </c>
    </row>
    <row r="21" spans="1:11" ht="13.8">
      <c r="A21" s="91"/>
      <c r="B21" s="17" t="s">
        <v>104</v>
      </c>
      <c r="C21" s="17"/>
      <c r="D21" s="17"/>
      <c r="E21" s="41" t="s">
        <v>194</v>
      </c>
      <c r="F21" s="17"/>
      <c r="G21" s="17"/>
      <c r="H21" s="17">
        <v>3328000</v>
      </c>
      <c r="I21" s="17">
        <v>3328000</v>
      </c>
      <c r="J21" s="17">
        <v>3827000</v>
      </c>
      <c r="K21" s="7">
        <f t="shared" si="2"/>
        <v>0.14993990384615385</v>
      </c>
    </row>
    <row r="22" spans="1:11">
      <c r="A22" s="91"/>
      <c r="B22" s="17" t="s">
        <v>106</v>
      </c>
      <c r="C22" s="17"/>
      <c r="D22" s="17"/>
      <c r="E22" s="41"/>
      <c r="F22" s="17"/>
      <c r="G22" s="17"/>
      <c r="H22" s="17"/>
      <c r="I22" s="17"/>
      <c r="J22" s="17"/>
      <c r="K22" s="17"/>
    </row>
    <row r="23" spans="1:11">
      <c r="A23" s="92"/>
      <c r="B23" s="17" t="s">
        <v>107</v>
      </c>
      <c r="C23" s="17"/>
      <c r="D23" s="17"/>
      <c r="E23" s="41"/>
      <c r="F23" s="17"/>
      <c r="G23" s="17"/>
      <c r="H23" s="17"/>
      <c r="I23" s="17"/>
      <c r="J23" s="17"/>
      <c r="K23" s="17"/>
    </row>
    <row r="24" spans="1:11" ht="65.400000000000006" customHeight="1">
      <c r="A24" s="26" t="s">
        <v>108</v>
      </c>
      <c r="B24" s="17"/>
      <c r="C24" s="17"/>
      <c r="D24" s="17"/>
      <c r="E24" s="47" t="s">
        <v>193</v>
      </c>
      <c r="F24" s="17"/>
      <c r="G24" s="17"/>
      <c r="H24" s="17">
        <v>394000</v>
      </c>
      <c r="I24" s="17">
        <v>870000</v>
      </c>
      <c r="J24" s="17">
        <v>1000000</v>
      </c>
      <c r="K24" s="7">
        <f t="shared" ref="K24" si="3">(J24-I24)/I24</f>
        <v>0.14942528735632185</v>
      </c>
    </row>
  </sheetData>
  <mergeCells count="13">
    <mergeCell ref="C15:C16"/>
    <mergeCell ref="B17:B19"/>
    <mergeCell ref="A20:A23"/>
    <mergeCell ref="A1:G1"/>
    <mergeCell ref="A4:E4"/>
    <mergeCell ref="C5:D5"/>
    <mergeCell ref="A7:A19"/>
    <mergeCell ref="B7:B12"/>
    <mergeCell ref="C7:C8"/>
    <mergeCell ref="C9:C10"/>
    <mergeCell ref="C11:C12"/>
    <mergeCell ref="B13:B16"/>
    <mergeCell ref="C13:C14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pane ySplit="5" topLeftCell="A6" activePane="bottomLeft" state="frozen"/>
      <selection pane="bottomLeft" activeCell="K7" sqref="K7"/>
    </sheetView>
  </sheetViews>
  <sheetFormatPr defaultColWidth="9.109375" defaultRowHeight="13.2"/>
  <cols>
    <col min="5" max="5" width="80.44140625" customWidth="1"/>
    <col min="6" max="6" width="11.33203125" customWidth="1"/>
  </cols>
  <sheetData>
    <row r="1" spans="1:11" ht="17.399999999999999">
      <c r="A1" s="80" t="s">
        <v>2</v>
      </c>
      <c r="B1" s="80"/>
      <c r="C1" s="80"/>
      <c r="D1" s="80"/>
      <c r="E1" s="80"/>
      <c r="F1" s="80"/>
      <c r="G1" s="80"/>
    </row>
    <row r="2" spans="1:11" ht="13.8">
      <c r="A2" s="9" t="s">
        <v>44</v>
      </c>
      <c r="B2" s="9"/>
      <c r="C2" s="9"/>
      <c r="D2" s="9"/>
      <c r="E2" s="38"/>
      <c r="F2" s="9"/>
      <c r="G2" s="9"/>
    </row>
    <row r="3" spans="1:11" ht="13.8">
      <c r="A3" s="9" t="s">
        <v>45</v>
      </c>
      <c r="B3" s="9"/>
      <c r="C3" s="9"/>
      <c r="D3" s="9"/>
      <c r="E3" s="38"/>
      <c r="F3" s="9"/>
      <c r="G3" s="9"/>
    </row>
    <row r="4" spans="1:11" ht="13.8">
      <c r="A4" s="102" t="s">
        <v>160</v>
      </c>
      <c r="B4" s="102"/>
      <c r="C4" s="102"/>
      <c r="D4" s="102"/>
      <c r="E4" s="102"/>
    </row>
    <row r="5" spans="1:11" s="54" customFormat="1" ht="61.2">
      <c r="A5" s="50" t="s">
        <v>47</v>
      </c>
      <c r="B5" s="50" t="s">
        <v>48</v>
      </c>
      <c r="C5" s="81" t="s">
        <v>49</v>
      </c>
      <c r="D5" s="82"/>
      <c r="E5" s="58" t="s">
        <v>172</v>
      </c>
      <c r="F5" s="52" t="s">
        <v>173</v>
      </c>
      <c r="G5" s="51" t="s">
        <v>174</v>
      </c>
      <c r="H5" s="53" t="s">
        <v>50</v>
      </c>
      <c r="I5" s="53" t="s">
        <v>51</v>
      </c>
      <c r="J5" s="53" t="s">
        <v>12</v>
      </c>
      <c r="K5" s="53" t="s">
        <v>52</v>
      </c>
    </row>
    <row r="6" spans="1:11" ht="13.8">
      <c r="A6" s="10">
        <v>1</v>
      </c>
      <c r="B6" s="10">
        <v>2</v>
      </c>
      <c r="C6" s="10">
        <v>3</v>
      </c>
      <c r="D6" s="11"/>
      <c r="E6" s="39">
        <v>5</v>
      </c>
      <c r="F6" s="10">
        <v>6</v>
      </c>
      <c r="G6" s="12">
        <v>7</v>
      </c>
      <c r="H6" s="13">
        <v>6</v>
      </c>
      <c r="I6" s="13">
        <v>7</v>
      </c>
      <c r="J6" s="13">
        <v>8</v>
      </c>
      <c r="K6" s="13">
        <v>9</v>
      </c>
    </row>
    <row r="7" spans="1:11" ht="42.6" customHeight="1">
      <c r="A7" s="93" t="s">
        <v>82</v>
      </c>
      <c r="B7" s="93" t="s">
        <v>83</v>
      </c>
      <c r="C7" s="96" t="s">
        <v>84</v>
      </c>
      <c r="D7" s="26" t="s">
        <v>85</v>
      </c>
      <c r="E7" s="59" t="s">
        <v>161</v>
      </c>
      <c r="F7" s="17"/>
      <c r="G7" s="17"/>
      <c r="H7" s="17">
        <v>3597000</v>
      </c>
      <c r="I7" s="17">
        <v>3597000</v>
      </c>
      <c r="J7" s="17">
        <v>4136000</v>
      </c>
      <c r="K7" s="7">
        <f t="shared" ref="K7:K8" si="0">(J7-I7)/I7</f>
        <v>0.14984709480122324</v>
      </c>
    </row>
    <row r="8" spans="1:11" ht="35.4" customHeight="1">
      <c r="A8" s="94"/>
      <c r="B8" s="94"/>
      <c r="C8" s="92"/>
      <c r="D8" s="26" t="s">
        <v>86</v>
      </c>
      <c r="E8" s="43" t="s">
        <v>162</v>
      </c>
      <c r="F8" s="17"/>
      <c r="G8" s="17"/>
      <c r="H8" s="17">
        <v>825000</v>
      </c>
      <c r="I8" s="17">
        <v>2657000</v>
      </c>
      <c r="J8" s="17">
        <v>3055000</v>
      </c>
      <c r="K8" s="7">
        <f t="shared" si="0"/>
        <v>0.14979299962363568</v>
      </c>
    </row>
    <row r="9" spans="1:11" ht="34.200000000000003" customHeight="1">
      <c r="A9" s="94"/>
      <c r="B9" s="94"/>
      <c r="C9" s="90" t="s">
        <v>87</v>
      </c>
      <c r="D9" s="26" t="s">
        <v>85</v>
      </c>
      <c r="E9" s="41"/>
      <c r="F9" s="17"/>
      <c r="G9" s="17"/>
      <c r="H9" s="17"/>
      <c r="I9" s="17"/>
      <c r="J9" s="17"/>
      <c r="K9" s="17"/>
    </row>
    <row r="10" spans="1:11" ht="21.6" customHeight="1">
      <c r="A10" s="94"/>
      <c r="B10" s="94"/>
      <c r="C10" s="92"/>
      <c r="D10" s="26" t="s">
        <v>86</v>
      </c>
      <c r="E10" s="41"/>
      <c r="F10" s="17"/>
      <c r="G10" s="17"/>
      <c r="H10" s="17"/>
      <c r="I10" s="17"/>
      <c r="J10" s="17"/>
      <c r="K10" s="17"/>
    </row>
    <row r="11" spans="1:11" ht="30" customHeight="1">
      <c r="A11" s="94"/>
      <c r="B11" s="94"/>
      <c r="C11" s="90" t="s">
        <v>88</v>
      </c>
      <c r="D11" s="26" t="s">
        <v>85</v>
      </c>
      <c r="E11" s="40"/>
      <c r="F11" s="17"/>
      <c r="G11" s="17"/>
      <c r="H11" s="17"/>
      <c r="I11" s="17"/>
      <c r="J11" s="17"/>
      <c r="K11" s="17"/>
    </row>
    <row r="12" spans="1:11" ht="23.4" customHeight="1">
      <c r="A12" s="94"/>
      <c r="B12" s="95"/>
      <c r="C12" s="92"/>
      <c r="D12" s="26" t="s">
        <v>86</v>
      </c>
      <c r="E12" s="43" t="s">
        <v>163</v>
      </c>
      <c r="F12" s="17"/>
      <c r="G12" s="17"/>
      <c r="H12" s="17"/>
      <c r="I12" s="17"/>
      <c r="J12" s="17"/>
      <c r="K12" s="17"/>
    </row>
    <row r="13" spans="1:11" ht="25.5" customHeight="1">
      <c r="A13" s="94"/>
      <c r="B13" s="97" t="s">
        <v>89</v>
      </c>
      <c r="C13" s="100" t="s">
        <v>90</v>
      </c>
      <c r="D13" s="26" t="s">
        <v>91</v>
      </c>
      <c r="E13" s="41"/>
      <c r="F13" s="17"/>
      <c r="G13" s="17"/>
      <c r="H13" s="17"/>
      <c r="I13" s="17"/>
      <c r="J13" s="17"/>
      <c r="K13" s="17"/>
    </row>
    <row r="14" spans="1:11" ht="94.5" customHeight="1">
      <c r="A14" s="94"/>
      <c r="B14" s="98"/>
      <c r="C14" s="101"/>
      <c r="D14" s="26" t="s">
        <v>92</v>
      </c>
      <c r="E14" s="26" t="s">
        <v>198</v>
      </c>
      <c r="F14" s="17"/>
      <c r="G14" s="17"/>
      <c r="H14" s="17">
        <v>825000</v>
      </c>
      <c r="I14" s="17">
        <v>2657000</v>
      </c>
      <c r="J14" s="17">
        <v>3055000</v>
      </c>
      <c r="K14" s="7">
        <f t="shared" ref="K14" si="1">(J14-I14)/I14</f>
        <v>0.14979299962363568</v>
      </c>
    </row>
    <row r="15" spans="1:11" ht="26.4">
      <c r="A15" s="94"/>
      <c r="B15" s="98"/>
      <c r="C15" s="100" t="s">
        <v>94</v>
      </c>
      <c r="D15" s="26" t="s">
        <v>95</v>
      </c>
      <c r="E15" s="41"/>
      <c r="F15" s="17"/>
      <c r="G15" s="17"/>
      <c r="H15" s="17"/>
      <c r="I15" s="17"/>
      <c r="J15" s="17"/>
      <c r="K15" s="17"/>
    </row>
    <row r="16" spans="1:11" ht="26.4">
      <c r="A16" s="94"/>
      <c r="B16" s="99"/>
      <c r="C16" s="101"/>
      <c r="D16" s="26" t="s">
        <v>96</v>
      </c>
      <c r="E16" s="41"/>
      <c r="F16" s="17"/>
      <c r="G16" s="17"/>
      <c r="H16" s="17"/>
      <c r="I16" s="17"/>
      <c r="J16" s="17"/>
      <c r="K16" s="17"/>
    </row>
    <row r="17" spans="1:11" ht="12.75" customHeight="1">
      <c r="A17" s="94"/>
      <c r="B17" s="90" t="s">
        <v>97</v>
      </c>
      <c r="C17" s="17" t="s">
        <v>98</v>
      </c>
      <c r="D17" s="17"/>
      <c r="E17" s="41"/>
      <c r="F17" s="17"/>
      <c r="G17" s="17"/>
      <c r="H17" s="17"/>
      <c r="I17" s="17"/>
      <c r="J17" s="17"/>
      <c r="K17" s="17"/>
    </row>
    <row r="18" spans="1:11">
      <c r="A18" s="94"/>
      <c r="B18" s="91"/>
      <c r="C18" s="17" t="s">
        <v>99</v>
      </c>
      <c r="D18" s="17"/>
      <c r="E18" s="41"/>
      <c r="F18" s="17"/>
      <c r="G18" s="17"/>
      <c r="H18" s="17"/>
      <c r="I18" s="17"/>
      <c r="J18" s="17"/>
      <c r="K18" s="17"/>
    </row>
    <row r="19" spans="1:11">
      <c r="A19" s="95"/>
      <c r="B19" s="92"/>
      <c r="C19" s="17" t="s">
        <v>100</v>
      </c>
      <c r="D19" s="17"/>
      <c r="E19" s="41"/>
      <c r="F19" s="17"/>
      <c r="G19" s="17"/>
      <c r="H19" s="17"/>
      <c r="I19" s="17"/>
      <c r="J19" s="17"/>
      <c r="K19" s="17"/>
    </row>
    <row r="20" spans="1:11" ht="89.4" customHeight="1">
      <c r="A20" s="90" t="s">
        <v>101</v>
      </c>
      <c r="B20" s="17" t="s">
        <v>102</v>
      </c>
      <c r="C20" s="17"/>
      <c r="D20" s="17"/>
      <c r="E20" s="26" t="s">
        <v>199</v>
      </c>
      <c r="F20" s="17"/>
      <c r="G20" s="17"/>
      <c r="H20" s="17">
        <v>3597000</v>
      </c>
      <c r="I20" s="17">
        <v>3597000</v>
      </c>
      <c r="J20" s="17">
        <v>4136000</v>
      </c>
      <c r="K20" s="7">
        <f t="shared" ref="K20" si="2">(J20-I20)/I20</f>
        <v>0.14984709480122324</v>
      </c>
    </row>
    <row r="21" spans="1:11">
      <c r="A21" s="91"/>
      <c r="B21" s="17" t="s">
        <v>104</v>
      </c>
      <c r="C21" s="17"/>
      <c r="D21" s="17"/>
      <c r="E21" s="41"/>
      <c r="F21" s="17"/>
      <c r="G21" s="17"/>
      <c r="H21" s="17"/>
      <c r="I21" s="17"/>
      <c r="J21" s="17"/>
      <c r="K21" s="17"/>
    </row>
    <row r="22" spans="1:11">
      <c r="A22" s="91"/>
      <c r="B22" s="17" t="s">
        <v>106</v>
      </c>
      <c r="C22" s="17"/>
      <c r="D22" s="17"/>
      <c r="E22" s="41"/>
      <c r="F22" s="17"/>
      <c r="G22" s="17"/>
      <c r="H22" s="17"/>
      <c r="I22" s="17"/>
      <c r="J22" s="17"/>
      <c r="K22" s="17"/>
    </row>
    <row r="23" spans="1:11">
      <c r="A23" s="92"/>
      <c r="B23" s="17" t="s">
        <v>107</v>
      </c>
      <c r="C23" s="17"/>
      <c r="D23" s="17"/>
      <c r="E23" s="41"/>
      <c r="F23" s="17"/>
      <c r="G23" s="17"/>
      <c r="H23" s="17"/>
      <c r="I23" s="17"/>
      <c r="J23" s="17"/>
      <c r="K23" s="17"/>
    </row>
    <row r="24" spans="1:11" ht="65.400000000000006" customHeight="1">
      <c r="A24" s="26" t="s">
        <v>108</v>
      </c>
      <c r="B24" s="17"/>
      <c r="C24" s="17"/>
      <c r="D24" s="17"/>
      <c r="E24" s="26" t="s">
        <v>200</v>
      </c>
      <c r="F24" s="17"/>
      <c r="G24" s="17"/>
      <c r="H24" s="17">
        <v>825000</v>
      </c>
      <c r="I24" s="17">
        <v>2657000</v>
      </c>
      <c r="J24" s="17">
        <v>3055000</v>
      </c>
      <c r="K24" s="7">
        <f t="shared" ref="K24" si="3">(J24-I24)/I24</f>
        <v>0.14979299962363568</v>
      </c>
    </row>
  </sheetData>
  <mergeCells count="13">
    <mergeCell ref="C15:C16"/>
    <mergeCell ref="B17:B19"/>
    <mergeCell ref="A20:A23"/>
    <mergeCell ref="A1:G1"/>
    <mergeCell ref="A4:E4"/>
    <mergeCell ref="C5:D5"/>
    <mergeCell ref="A7:A19"/>
    <mergeCell ref="B7:B12"/>
    <mergeCell ref="C7:C8"/>
    <mergeCell ref="C9:C10"/>
    <mergeCell ref="C11:C12"/>
    <mergeCell ref="B13:B16"/>
    <mergeCell ref="C13:C1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pane ySplit="5" topLeftCell="A21" activePane="bottomLeft" state="frozen"/>
      <selection pane="bottomLeft" activeCell="K21" sqref="K21"/>
    </sheetView>
  </sheetViews>
  <sheetFormatPr defaultColWidth="9.109375" defaultRowHeight="13.2"/>
  <cols>
    <col min="4" max="4" width="5.6640625" customWidth="1"/>
    <col min="5" max="5" width="80.88671875" customWidth="1"/>
    <col min="6" max="7" width="6.5546875" customWidth="1"/>
    <col min="8" max="8" width="18" customWidth="1"/>
    <col min="9" max="9" width="15.6640625" customWidth="1"/>
    <col min="10" max="10" width="13.109375" customWidth="1"/>
    <col min="11" max="11" width="13.6640625" customWidth="1"/>
  </cols>
  <sheetData>
    <row r="1" spans="1:11" ht="17.399999999999999">
      <c r="A1" s="80" t="s">
        <v>2</v>
      </c>
      <c r="B1" s="80"/>
      <c r="C1" s="80"/>
      <c r="D1" s="80"/>
      <c r="E1" s="80"/>
      <c r="F1" s="80"/>
      <c r="G1" s="80"/>
    </row>
    <row r="2" spans="1:11" ht="13.8">
      <c r="A2" s="9" t="s">
        <v>44</v>
      </c>
      <c r="B2" s="9"/>
      <c r="C2" s="9"/>
      <c r="D2" s="9"/>
      <c r="E2" s="9"/>
      <c r="F2" s="9"/>
      <c r="G2" s="9"/>
    </row>
    <row r="3" spans="1:11" ht="13.8">
      <c r="A3" s="9" t="s">
        <v>45</v>
      </c>
      <c r="B3" s="9"/>
      <c r="C3" s="9"/>
      <c r="D3" s="9"/>
      <c r="E3" s="9"/>
      <c r="F3" s="9"/>
      <c r="G3" s="9"/>
    </row>
    <row r="4" spans="1:11" ht="13.8">
      <c r="A4" s="102" t="s">
        <v>164</v>
      </c>
      <c r="B4" s="102"/>
      <c r="C4" s="102"/>
      <c r="D4" s="102"/>
      <c r="E4" s="102"/>
    </row>
    <row r="5" spans="1:11" s="54" customFormat="1" ht="51">
      <c r="A5" s="50" t="s">
        <v>47</v>
      </c>
      <c r="B5" s="50" t="s">
        <v>48</v>
      </c>
      <c r="C5" s="81" t="s">
        <v>49</v>
      </c>
      <c r="D5" s="82"/>
      <c r="E5" s="51" t="s">
        <v>172</v>
      </c>
      <c r="F5" s="52" t="s">
        <v>173</v>
      </c>
      <c r="G5" s="51" t="s">
        <v>174</v>
      </c>
      <c r="H5" s="53" t="s">
        <v>50</v>
      </c>
      <c r="I5" s="53" t="s">
        <v>51</v>
      </c>
      <c r="J5" s="53" t="s">
        <v>12</v>
      </c>
      <c r="K5" s="53" t="s">
        <v>52</v>
      </c>
    </row>
    <row r="6" spans="1:11" ht="13.8">
      <c r="A6" s="10">
        <v>1</v>
      </c>
      <c r="B6" s="10">
        <v>2</v>
      </c>
      <c r="C6" s="10">
        <v>3</v>
      </c>
      <c r="D6" s="11"/>
      <c r="E6" s="45">
        <v>5</v>
      </c>
      <c r="F6" s="10">
        <v>6</v>
      </c>
      <c r="G6" s="12">
        <v>7</v>
      </c>
      <c r="H6" s="13">
        <v>6</v>
      </c>
      <c r="I6" s="13">
        <v>7</v>
      </c>
      <c r="J6" s="13">
        <v>8</v>
      </c>
      <c r="K6" s="13">
        <v>9</v>
      </c>
    </row>
    <row r="7" spans="1:11" ht="118.8">
      <c r="A7" s="93" t="s">
        <v>82</v>
      </c>
      <c r="B7" s="93" t="s">
        <v>83</v>
      </c>
      <c r="C7" s="96" t="s">
        <v>84</v>
      </c>
      <c r="D7" s="26" t="s">
        <v>85</v>
      </c>
      <c r="E7" s="46" t="s">
        <v>167</v>
      </c>
      <c r="F7" s="17"/>
      <c r="G7" s="17"/>
      <c r="H7" s="17">
        <v>1188000</v>
      </c>
      <c r="I7" s="17">
        <v>1240000</v>
      </c>
      <c r="J7" s="17">
        <v>1426000</v>
      </c>
      <c r="K7" s="7">
        <f t="shared" ref="K7:K8" si="0">(J7-I7)/I7</f>
        <v>0.15</v>
      </c>
    </row>
    <row r="8" spans="1:11" ht="76.95" customHeight="1">
      <c r="A8" s="94"/>
      <c r="B8" s="94"/>
      <c r="C8" s="92"/>
      <c r="D8" s="26" t="s">
        <v>86</v>
      </c>
      <c r="E8" s="47" t="s">
        <v>168</v>
      </c>
      <c r="F8" s="17"/>
      <c r="G8" s="17"/>
      <c r="H8" s="17">
        <v>600000</v>
      </c>
      <c r="I8" s="17">
        <v>600000</v>
      </c>
      <c r="J8" s="17">
        <v>700000</v>
      </c>
      <c r="K8" s="7">
        <f t="shared" si="0"/>
        <v>0.16666666666666666</v>
      </c>
    </row>
    <row r="9" spans="1:11" ht="36" customHeight="1">
      <c r="A9" s="94"/>
      <c r="B9" s="94"/>
      <c r="C9" s="90" t="s">
        <v>87</v>
      </c>
      <c r="D9" s="26" t="s">
        <v>85</v>
      </c>
      <c r="E9" s="17"/>
      <c r="F9" s="17"/>
      <c r="G9" s="17"/>
      <c r="H9" s="17"/>
      <c r="I9" s="17"/>
      <c r="J9" s="17"/>
      <c r="K9" s="17"/>
    </row>
    <row r="10" spans="1:11" ht="36" customHeight="1">
      <c r="A10" s="94"/>
      <c r="B10" s="94"/>
      <c r="C10" s="92"/>
      <c r="D10" s="26" t="s">
        <v>86</v>
      </c>
      <c r="E10" s="17"/>
      <c r="F10" s="17"/>
      <c r="G10" s="17"/>
      <c r="H10" s="17"/>
      <c r="I10" s="17"/>
      <c r="J10" s="17"/>
      <c r="K10" s="17"/>
    </row>
    <row r="11" spans="1:11" ht="93.6" customHeight="1">
      <c r="A11" s="94"/>
      <c r="B11" s="94"/>
      <c r="C11" s="90" t="s">
        <v>88</v>
      </c>
      <c r="D11" s="26" t="s">
        <v>85</v>
      </c>
      <c r="E11" s="47" t="s">
        <v>165</v>
      </c>
      <c r="F11" s="17"/>
      <c r="G11" s="17"/>
      <c r="H11" s="17">
        <v>1188000</v>
      </c>
      <c r="I11" s="17">
        <v>1240000</v>
      </c>
      <c r="J11" s="17">
        <v>1426000</v>
      </c>
      <c r="K11" s="7">
        <f t="shared" ref="K11:K12" si="1">(J11-I11)/I11</f>
        <v>0.15</v>
      </c>
    </row>
    <row r="12" spans="1:11" ht="60" customHeight="1">
      <c r="A12" s="94"/>
      <c r="B12" s="95"/>
      <c r="C12" s="92"/>
      <c r="D12" s="26" t="s">
        <v>86</v>
      </c>
      <c r="E12" s="46" t="s">
        <v>166</v>
      </c>
      <c r="F12" s="17"/>
      <c r="G12" s="17"/>
      <c r="H12" s="17">
        <v>600000</v>
      </c>
      <c r="I12" s="17">
        <v>600000</v>
      </c>
      <c r="J12" s="17">
        <v>700000</v>
      </c>
      <c r="K12" s="7">
        <f t="shared" si="1"/>
        <v>0.16666666666666666</v>
      </c>
    </row>
    <row r="13" spans="1:11" ht="25.5" customHeight="1">
      <c r="A13" s="94"/>
      <c r="B13" s="97" t="s">
        <v>89</v>
      </c>
      <c r="C13" s="100" t="s">
        <v>90</v>
      </c>
      <c r="D13" s="26" t="s">
        <v>91</v>
      </c>
      <c r="E13" s="17"/>
      <c r="F13" s="17"/>
      <c r="G13" s="17"/>
      <c r="H13" s="17"/>
      <c r="I13" s="17"/>
      <c r="J13" s="17"/>
      <c r="K13" s="17"/>
    </row>
    <row r="14" spans="1:11" ht="94.95" customHeight="1">
      <c r="A14" s="94"/>
      <c r="B14" s="98"/>
      <c r="C14" s="101"/>
      <c r="D14" s="26" t="s">
        <v>92</v>
      </c>
      <c r="E14" s="47" t="s">
        <v>201</v>
      </c>
      <c r="F14" s="17"/>
      <c r="G14" s="17"/>
      <c r="H14" s="17">
        <v>430000</v>
      </c>
      <c r="I14" s="17">
        <v>430000</v>
      </c>
      <c r="J14" s="17">
        <v>500000</v>
      </c>
      <c r="K14" s="7">
        <f t="shared" ref="K14" si="2">(J14-I14)/I14</f>
        <v>0.16279069767441862</v>
      </c>
    </row>
    <row r="15" spans="1:11" ht="39.6">
      <c r="A15" s="94"/>
      <c r="B15" s="98"/>
      <c r="C15" s="100" t="s">
        <v>94</v>
      </c>
      <c r="D15" s="26" t="s">
        <v>95</v>
      </c>
      <c r="E15" s="17"/>
      <c r="F15" s="17"/>
      <c r="G15" s="17"/>
      <c r="H15" s="17"/>
      <c r="I15" s="17"/>
      <c r="J15" s="17"/>
      <c r="K15" s="17"/>
    </row>
    <row r="16" spans="1:11" ht="39.6">
      <c r="A16" s="94"/>
      <c r="B16" s="99"/>
      <c r="C16" s="101"/>
      <c r="D16" s="26" t="s">
        <v>96</v>
      </c>
      <c r="E16" s="17"/>
      <c r="F16" s="17"/>
      <c r="G16" s="17"/>
      <c r="H16" s="17"/>
      <c r="I16" s="17"/>
      <c r="J16" s="17"/>
      <c r="K16" s="17"/>
    </row>
    <row r="17" spans="1:11" ht="12.75" customHeight="1">
      <c r="A17" s="94"/>
      <c r="B17" s="90" t="s">
        <v>97</v>
      </c>
      <c r="C17" s="17" t="s">
        <v>98</v>
      </c>
      <c r="D17" s="17"/>
      <c r="E17" s="17"/>
      <c r="F17" s="17"/>
      <c r="G17" s="17"/>
      <c r="H17" s="17"/>
      <c r="I17" s="17"/>
      <c r="J17" s="17"/>
      <c r="K17" s="17"/>
    </row>
    <row r="18" spans="1:11">
      <c r="A18" s="94"/>
      <c r="B18" s="91"/>
      <c r="C18" s="17" t="s">
        <v>99</v>
      </c>
      <c r="D18" s="17"/>
      <c r="E18" s="17"/>
      <c r="F18" s="17"/>
      <c r="G18" s="17"/>
      <c r="H18" s="17"/>
      <c r="I18" s="17"/>
      <c r="J18" s="17"/>
      <c r="K18" s="17"/>
    </row>
    <row r="19" spans="1:11">
      <c r="A19" s="95"/>
      <c r="B19" s="92"/>
      <c r="C19" s="17" t="s">
        <v>100</v>
      </c>
      <c r="D19" s="17"/>
      <c r="E19" s="17"/>
      <c r="F19" s="17"/>
      <c r="G19" s="17"/>
      <c r="H19" s="17"/>
      <c r="I19" s="17"/>
      <c r="J19" s="17"/>
      <c r="K19" s="17"/>
    </row>
    <row r="20" spans="1:11" ht="121.2" customHeight="1">
      <c r="A20" s="90" t="s">
        <v>101</v>
      </c>
      <c r="B20" s="17" t="s">
        <v>102</v>
      </c>
      <c r="C20" s="17"/>
      <c r="D20" s="17"/>
      <c r="E20" s="47" t="s">
        <v>202</v>
      </c>
      <c r="F20" s="17"/>
      <c r="G20" s="17"/>
      <c r="H20" s="17">
        <v>1188000</v>
      </c>
      <c r="I20" s="17">
        <v>1240000</v>
      </c>
      <c r="J20" s="17">
        <v>1426000</v>
      </c>
      <c r="K20" s="7">
        <f t="shared" ref="K20:K21" si="3">(J20-I20)/I20</f>
        <v>0.15</v>
      </c>
    </row>
    <row r="21" spans="1:11" ht="34.799999999999997">
      <c r="A21" s="91"/>
      <c r="B21" s="17" t="s">
        <v>104</v>
      </c>
      <c r="C21" s="17"/>
      <c r="D21" s="17"/>
      <c r="E21" s="28" t="s">
        <v>204</v>
      </c>
      <c r="F21" s="17"/>
      <c r="G21" s="17"/>
      <c r="H21" s="17">
        <v>3328000</v>
      </c>
      <c r="I21" s="17">
        <v>3328000</v>
      </c>
      <c r="J21" s="17">
        <v>3827000</v>
      </c>
      <c r="K21" s="7">
        <f t="shared" si="3"/>
        <v>0.14993990384615385</v>
      </c>
    </row>
    <row r="22" spans="1:11">
      <c r="A22" s="91"/>
      <c r="B22" s="17" t="s">
        <v>106</v>
      </c>
      <c r="C22" s="17"/>
      <c r="D22" s="17"/>
      <c r="E22" s="17"/>
      <c r="F22" s="17"/>
      <c r="G22" s="17"/>
      <c r="H22" s="17"/>
      <c r="I22" s="17"/>
      <c r="J22" s="17"/>
      <c r="K22" s="17"/>
    </row>
    <row r="23" spans="1:11">
      <c r="A23" s="92"/>
      <c r="B23" s="17" t="s">
        <v>107</v>
      </c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81" customHeight="1">
      <c r="A24" s="26" t="s">
        <v>108</v>
      </c>
      <c r="B24" s="17"/>
      <c r="C24" s="17"/>
      <c r="D24" s="17"/>
      <c r="E24" s="47" t="s">
        <v>203</v>
      </c>
      <c r="F24" s="17"/>
      <c r="G24" s="17"/>
      <c r="H24" s="17">
        <v>198000</v>
      </c>
      <c r="I24" s="17">
        <v>412000</v>
      </c>
      <c r="J24" s="17">
        <v>473000</v>
      </c>
      <c r="K24" s="7">
        <f t="shared" ref="K24" si="4">(J24-I24)/I24</f>
        <v>0.14805825242718446</v>
      </c>
    </row>
  </sheetData>
  <mergeCells count="13">
    <mergeCell ref="C15:C16"/>
    <mergeCell ref="B17:B19"/>
    <mergeCell ref="A20:A23"/>
    <mergeCell ref="A1:G1"/>
    <mergeCell ref="A4:E4"/>
    <mergeCell ref="C5:D5"/>
    <mergeCell ref="A7:A19"/>
    <mergeCell ref="B7:B12"/>
    <mergeCell ref="C7:C8"/>
    <mergeCell ref="C9:C10"/>
    <mergeCell ref="C11:C12"/>
    <mergeCell ref="B13:B16"/>
    <mergeCell ref="C13:C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8"/>
  <sheetViews>
    <sheetView workbookViewId="0">
      <pane ySplit="8" topLeftCell="A21" activePane="bottomLeft" state="frozen"/>
      <selection pane="bottomLeft" activeCell="J23" sqref="J23"/>
    </sheetView>
  </sheetViews>
  <sheetFormatPr defaultRowHeight="13.2"/>
  <cols>
    <col min="5" max="5" width="37.33203125" customWidth="1"/>
  </cols>
  <sheetData>
    <row r="2" spans="1:11" ht="13.8">
      <c r="A2" s="79" t="s">
        <v>0</v>
      </c>
      <c r="B2" s="79"/>
      <c r="C2" s="79"/>
      <c r="D2" s="79"/>
      <c r="E2" s="79"/>
      <c r="F2" s="79"/>
      <c r="G2" s="79"/>
    </row>
    <row r="3" spans="1:11" ht="13.8">
      <c r="A3" s="79" t="s">
        <v>1</v>
      </c>
      <c r="B3" s="79"/>
      <c r="C3" s="79"/>
      <c r="D3" s="79"/>
      <c r="E3" s="79"/>
      <c r="F3" s="79"/>
      <c r="G3" s="79"/>
    </row>
    <row r="4" spans="1:11" ht="17.399999999999999">
      <c r="A4" s="80" t="s">
        <v>2</v>
      </c>
      <c r="B4" s="80"/>
      <c r="C4" s="80"/>
      <c r="D4" s="80"/>
      <c r="E4" s="80"/>
      <c r="F4" s="80"/>
      <c r="G4" s="80"/>
    </row>
    <row r="5" spans="1:11" ht="13.8">
      <c r="A5" s="9" t="s">
        <v>44</v>
      </c>
      <c r="B5" s="9"/>
      <c r="C5" s="9"/>
      <c r="D5" s="9"/>
      <c r="E5" s="9"/>
      <c r="F5" s="9"/>
      <c r="G5" s="9"/>
    </row>
    <row r="6" spans="1:11" ht="13.8">
      <c r="A6" s="9" t="s">
        <v>45</v>
      </c>
      <c r="B6" s="9"/>
      <c r="C6" s="9"/>
      <c r="D6" s="9"/>
      <c r="E6" s="9"/>
      <c r="F6" s="9"/>
      <c r="G6" s="9"/>
    </row>
    <row r="7" spans="1:11" ht="13.8">
      <c r="A7" s="9" t="s">
        <v>46</v>
      </c>
      <c r="B7" s="9"/>
    </row>
    <row r="8" spans="1:11" s="54" customFormat="1" ht="71.400000000000006">
      <c r="A8" s="50" t="s">
        <v>47</v>
      </c>
      <c r="B8" s="50" t="s">
        <v>48</v>
      </c>
      <c r="C8" s="81" t="s">
        <v>49</v>
      </c>
      <c r="D8" s="82"/>
      <c r="E8" s="51" t="s">
        <v>172</v>
      </c>
      <c r="F8" s="52" t="s">
        <v>173</v>
      </c>
      <c r="G8" s="51" t="s">
        <v>174</v>
      </c>
      <c r="H8" s="53" t="s">
        <v>50</v>
      </c>
      <c r="I8" s="53" t="s">
        <v>51</v>
      </c>
      <c r="J8" s="53" t="s">
        <v>12</v>
      </c>
      <c r="K8" s="53" t="s">
        <v>52</v>
      </c>
    </row>
    <row r="9" spans="1:11" ht="13.8">
      <c r="A9" s="10">
        <v>1</v>
      </c>
      <c r="B9" s="10">
        <v>2</v>
      </c>
      <c r="C9" s="10">
        <v>3</v>
      </c>
      <c r="D9" s="11"/>
      <c r="E9" s="10">
        <v>5</v>
      </c>
      <c r="F9" s="10">
        <v>6</v>
      </c>
      <c r="G9" s="12">
        <v>7</v>
      </c>
      <c r="H9" s="13">
        <v>6</v>
      </c>
      <c r="I9" s="13">
        <v>7</v>
      </c>
      <c r="J9" s="13">
        <v>8</v>
      </c>
      <c r="K9" s="13">
        <v>9</v>
      </c>
    </row>
    <row r="10" spans="1:11" ht="32.4" customHeight="1">
      <c r="A10" s="73" t="s">
        <v>53</v>
      </c>
      <c r="B10" s="83" t="s">
        <v>54</v>
      </c>
      <c r="C10" s="73" t="s">
        <v>55</v>
      </c>
      <c r="D10" s="14" t="s">
        <v>56</v>
      </c>
      <c r="E10" s="15"/>
      <c r="F10" s="15"/>
      <c r="G10" s="16"/>
      <c r="H10" s="17"/>
      <c r="I10" s="17"/>
      <c r="J10" s="17"/>
      <c r="K10" s="17"/>
    </row>
    <row r="11" spans="1:11" ht="32.4" customHeight="1">
      <c r="A11" s="74"/>
      <c r="B11" s="84"/>
      <c r="C11" s="75"/>
      <c r="D11" s="14" t="s">
        <v>57</v>
      </c>
      <c r="E11" s="15"/>
      <c r="F11" s="15"/>
      <c r="G11" s="16"/>
      <c r="H11" s="17"/>
      <c r="I11" s="17"/>
      <c r="J11" s="17"/>
      <c r="K11" s="17"/>
    </row>
    <row r="12" spans="1:11" ht="32.4" customHeight="1">
      <c r="A12" s="74"/>
      <c r="B12" s="84"/>
      <c r="C12" s="73" t="s">
        <v>58</v>
      </c>
      <c r="D12" s="14" t="s">
        <v>56</v>
      </c>
      <c r="E12" s="15"/>
      <c r="F12" s="15"/>
      <c r="G12" s="16"/>
      <c r="H12" s="17"/>
      <c r="I12" s="17"/>
      <c r="J12" s="17"/>
      <c r="K12" s="17"/>
    </row>
    <row r="13" spans="1:11" ht="32.4" customHeight="1">
      <c r="A13" s="74"/>
      <c r="B13" s="84"/>
      <c r="C13" s="75"/>
      <c r="D13" s="14" t="s">
        <v>59</v>
      </c>
      <c r="E13" s="15"/>
      <c r="F13" s="15"/>
      <c r="G13" s="16"/>
      <c r="H13" s="17"/>
      <c r="I13" s="17"/>
      <c r="J13" s="17"/>
      <c r="K13" s="17"/>
    </row>
    <row r="14" spans="1:11" ht="32.4" customHeight="1">
      <c r="A14" s="74"/>
      <c r="B14" s="84"/>
      <c r="C14" s="73" t="s">
        <v>60</v>
      </c>
      <c r="D14" s="14" t="s">
        <v>56</v>
      </c>
      <c r="E14" s="15"/>
      <c r="F14" s="15"/>
      <c r="G14" s="16"/>
      <c r="H14" s="17"/>
      <c r="I14" s="17"/>
      <c r="J14" s="17"/>
      <c r="K14" s="17"/>
    </row>
    <row r="15" spans="1:11" ht="32.4" customHeight="1">
      <c r="A15" s="74"/>
      <c r="B15" s="85"/>
      <c r="C15" s="75"/>
      <c r="D15" s="14" t="s">
        <v>57</v>
      </c>
      <c r="E15" s="15"/>
      <c r="F15" s="15"/>
      <c r="G15" s="16"/>
      <c r="H15" s="17"/>
      <c r="I15" s="17"/>
      <c r="J15" s="17"/>
      <c r="K15" s="17"/>
    </row>
    <row r="16" spans="1:11" ht="27.6">
      <c r="A16" s="74"/>
      <c r="B16" s="73" t="s">
        <v>61</v>
      </c>
      <c r="C16" s="83" t="s">
        <v>62</v>
      </c>
      <c r="D16" s="18" t="s">
        <v>63</v>
      </c>
      <c r="E16" s="11"/>
      <c r="F16" s="11"/>
      <c r="G16" s="19"/>
      <c r="H16" s="17"/>
      <c r="I16" s="17"/>
      <c r="J16" s="17"/>
      <c r="K16" s="17"/>
    </row>
    <row r="17" spans="1:11" ht="76.95" customHeight="1">
      <c r="A17" s="74"/>
      <c r="B17" s="74"/>
      <c r="C17" s="85"/>
      <c r="D17" s="18" t="s">
        <v>64</v>
      </c>
      <c r="E17" s="20" t="s">
        <v>65</v>
      </c>
      <c r="F17" s="21"/>
      <c r="G17" s="19"/>
      <c r="H17" s="17">
        <v>255000</v>
      </c>
      <c r="I17" s="17">
        <v>255000</v>
      </c>
      <c r="J17" s="17">
        <v>300000</v>
      </c>
      <c r="K17" s="7">
        <f t="shared" ref="K17" si="0">(J17-I17)/I17</f>
        <v>0.17647058823529413</v>
      </c>
    </row>
    <row r="18" spans="1:11" ht="27.6">
      <c r="A18" s="74"/>
      <c r="B18" s="74"/>
      <c r="C18" s="73" t="s">
        <v>66</v>
      </c>
      <c r="D18" s="18" t="s">
        <v>67</v>
      </c>
      <c r="E18" s="11"/>
      <c r="F18" s="21"/>
      <c r="G18" s="19"/>
      <c r="H18" s="17"/>
      <c r="I18" s="17"/>
      <c r="J18" s="17"/>
      <c r="K18" s="17"/>
    </row>
    <row r="19" spans="1:11" ht="27.6">
      <c r="A19" s="74"/>
      <c r="B19" s="75"/>
      <c r="C19" s="75"/>
      <c r="D19" s="18" t="s">
        <v>68</v>
      </c>
      <c r="E19" s="11"/>
      <c r="F19" s="21"/>
      <c r="G19" s="19"/>
      <c r="H19" s="17"/>
      <c r="I19" s="17"/>
      <c r="J19" s="17"/>
      <c r="K19" s="17"/>
    </row>
    <row r="20" spans="1:11" ht="13.8">
      <c r="A20" s="74"/>
      <c r="B20" s="73" t="s">
        <v>69</v>
      </c>
      <c r="C20" s="18" t="s">
        <v>70</v>
      </c>
      <c r="D20" s="15"/>
      <c r="E20" s="15"/>
      <c r="F20" s="15"/>
      <c r="G20" s="16"/>
      <c r="H20" s="17"/>
      <c r="I20" s="17"/>
      <c r="J20" s="17"/>
      <c r="K20" s="17"/>
    </row>
    <row r="21" spans="1:11" ht="26.4">
      <c r="A21" s="74"/>
      <c r="B21" s="74"/>
      <c r="C21" s="22" t="s">
        <v>71</v>
      </c>
      <c r="D21" s="15"/>
      <c r="E21" s="15"/>
      <c r="F21" s="15"/>
      <c r="G21" s="16"/>
      <c r="H21" s="17"/>
      <c r="I21" s="17"/>
      <c r="J21" s="17"/>
      <c r="K21" s="17"/>
    </row>
    <row r="22" spans="1:11" ht="13.8">
      <c r="A22" s="75"/>
      <c r="B22" s="75"/>
      <c r="C22" s="18" t="s">
        <v>72</v>
      </c>
      <c r="D22" s="14"/>
      <c r="E22" s="14"/>
      <c r="F22" s="14"/>
      <c r="G22" s="23"/>
      <c r="H22" s="17"/>
      <c r="I22" s="17"/>
      <c r="J22" s="17"/>
      <c r="K22" s="17"/>
    </row>
    <row r="23" spans="1:11" ht="70.2" customHeight="1">
      <c r="A23" s="73" t="s">
        <v>73</v>
      </c>
      <c r="B23" s="18" t="s">
        <v>74</v>
      </c>
      <c r="C23" s="11"/>
      <c r="D23" s="11"/>
      <c r="E23" s="20" t="s">
        <v>75</v>
      </c>
      <c r="F23" s="21"/>
      <c r="G23" s="19"/>
      <c r="H23" s="17">
        <v>400000</v>
      </c>
      <c r="I23" s="17">
        <v>556000</v>
      </c>
      <c r="J23" s="17">
        <v>640000</v>
      </c>
      <c r="K23" s="7">
        <f t="shared" ref="K23" si="1">(J23-I23)/I23</f>
        <v>0.15107913669064749</v>
      </c>
    </row>
    <row r="24" spans="1:11" ht="27.6">
      <c r="A24" s="74"/>
      <c r="B24" s="18" t="s">
        <v>76</v>
      </c>
      <c r="C24" s="11"/>
      <c r="D24" s="11"/>
      <c r="E24" s="11"/>
      <c r="F24" s="11"/>
      <c r="G24" s="19"/>
      <c r="H24" s="17"/>
      <c r="I24" s="17"/>
      <c r="J24" s="17"/>
      <c r="K24" s="17"/>
    </row>
    <row r="25" spans="1:11" ht="27.6">
      <c r="A25" s="74"/>
      <c r="B25" s="18" t="s">
        <v>77</v>
      </c>
      <c r="C25" s="11"/>
      <c r="D25" s="11"/>
      <c r="E25" s="11"/>
      <c r="F25" s="11"/>
      <c r="G25" s="19"/>
      <c r="H25" s="17"/>
      <c r="I25" s="17"/>
      <c r="J25" s="17"/>
      <c r="K25" s="17"/>
    </row>
    <row r="26" spans="1:11" ht="27.6">
      <c r="A26" s="75"/>
      <c r="B26" s="18" t="s">
        <v>78</v>
      </c>
      <c r="C26" s="11"/>
      <c r="D26" s="11"/>
      <c r="E26" s="11"/>
      <c r="F26" s="11"/>
      <c r="G26" s="19"/>
      <c r="H26" s="17"/>
      <c r="I26" s="17"/>
      <c r="J26" s="17"/>
      <c r="K26" s="17"/>
    </row>
    <row r="27" spans="1:11" ht="96.6">
      <c r="A27" s="14" t="s">
        <v>79</v>
      </c>
      <c r="B27" s="14"/>
      <c r="C27" s="14"/>
      <c r="D27" s="14"/>
      <c r="E27" s="24" t="s">
        <v>80</v>
      </c>
      <c r="F27" s="25"/>
      <c r="G27" s="23"/>
      <c r="H27" s="17">
        <v>182000</v>
      </c>
      <c r="I27" s="17">
        <v>230000</v>
      </c>
      <c r="J27" s="17">
        <v>265000</v>
      </c>
      <c r="K27" s="7">
        <f t="shared" ref="K27" si="2">(J27-I27)/I27</f>
        <v>0.15217391304347827</v>
      </c>
    </row>
    <row r="28" spans="1:11">
      <c r="A28" s="76" t="s">
        <v>81</v>
      </c>
      <c r="B28" s="77"/>
      <c r="C28" s="77"/>
      <c r="D28" s="77"/>
      <c r="E28" s="77"/>
      <c r="F28" s="77"/>
      <c r="G28" s="77"/>
      <c r="H28" s="77"/>
      <c r="I28" s="77"/>
      <c r="J28" s="77"/>
      <c r="K28" s="78"/>
    </row>
  </sheetData>
  <mergeCells count="15">
    <mergeCell ref="A23:A26"/>
    <mergeCell ref="A28:K28"/>
    <mergeCell ref="A2:G2"/>
    <mergeCell ref="A3:G3"/>
    <mergeCell ref="A4:G4"/>
    <mergeCell ref="C8:D8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pane ySplit="5" topLeftCell="A18" activePane="bottomLeft" state="frozen"/>
      <selection pane="bottomLeft" activeCell="K20" sqref="K20"/>
    </sheetView>
  </sheetViews>
  <sheetFormatPr defaultColWidth="9.109375" defaultRowHeight="13.2"/>
  <cols>
    <col min="5" max="5" width="77.88671875" customWidth="1"/>
    <col min="7" max="7" width="10.33203125" customWidth="1"/>
    <col min="8" max="8" width="10.109375" customWidth="1"/>
  </cols>
  <sheetData>
    <row r="1" spans="1:11" ht="17.399999999999999">
      <c r="A1" s="80" t="s">
        <v>2</v>
      </c>
      <c r="B1" s="80"/>
      <c r="C1" s="80"/>
      <c r="D1" s="80"/>
      <c r="E1" s="80"/>
      <c r="F1" s="80"/>
      <c r="G1" s="80"/>
    </row>
    <row r="2" spans="1:11" ht="13.8">
      <c r="A2" s="9" t="s">
        <v>44</v>
      </c>
      <c r="B2" s="9"/>
      <c r="C2" s="9"/>
      <c r="D2" s="9"/>
      <c r="E2" s="38"/>
      <c r="F2" s="9"/>
      <c r="G2" s="9"/>
    </row>
    <row r="3" spans="1:11" ht="13.8">
      <c r="A3" s="9" t="s">
        <v>45</v>
      </c>
      <c r="B3" s="9"/>
      <c r="C3" s="9"/>
      <c r="D3" s="9"/>
      <c r="E3" s="38"/>
      <c r="F3" s="9"/>
      <c r="G3" s="9"/>
    </row>
    <row r="4" spans="1:11" ht="13.8">
      <c r="A4" s="102" t="s">
        <v>169</v>
      </c>
      <c r="B4" s="102"/>
      <c r="C4" s="102"/>
      <c r="D4" s="102"/>
      <c r="E4" s="102"/>
    </row>
    <row r="5" spans="1:11" s="54" customFormat="1" ht="61.2">
      <c r="A5" s="50" t="s">
        <v>47</v>
      </c>
      <c r="B5" s="50" t="s">
        <v>48</v>
      </c>
      <c r="C5" s="81" t="s">
        <v>49</v>
      </c>
      <c r="D5" s="82"/>
      <c r="E5" s="58" t="s">
        <v>172</v>
      </c>
      <c r="F5" s="52" t="s">
        <v>173</v>
      </c>
      <c r="G5" s="51" t="s">
        <v>174</v>
      </c>
      <c r="H5" s="53" t="s">
        <v>50</v>
      </c>
      <c r="I5" s="53" t="s">
        <v>51</v>
      </c>
      <c r="J5" s="53" t="s">
        <v>12</v>
      </c>
      <c r="K5" s="53" t="s">
        <v>52</v>
      </c>
    </row>
    <row r="6" spans="1:11" ht="13.8">
      <c r="A6" s="10">
        <v>1</v>
      </c>
      <c r="B6" s="10">
        <v>2</v>
      </c>
      <c r="C6" s="10">
        <v>3</v>
      </c>
      <c r="D6" s="11"/>
      <c r="E6" s="39">
        <v>5</v>
      </c>
      <c r="F6" s="10">
        <v>6</v>
      </c>
      <c r="G6" s="12">
        <v>7</v>
      </c>
      <c r="H6" s="13">
        <v>6</v>
      </c>
      <c r="I6" s="13">
        <v>7</v>
      </c>
      <c r="J6" s="13">
        <v>8</v>
      </c>
      <c r="K6" s="13">
        <v>9</v>
      </c>
    </row>
    <row r="7" spans="1:11" ht="57" customHeight="1">
      <c r="A7" s="93" t="s">
        <v>82</v>
      </c>
      <c r="B7" s="104" t="s">
        <v>83</v>
      </c>
      <c r="C7" s="96" t="s">
        <v>84</v>
      </c>
      <c r="D7" s="26" t="s">
        <v>85</v>
      </c>
      <c r="E7" s="46" t="s">
        <v>209</v>
      </c>
      <c r="F7" s="17"/>
      <c r="G7" s="17"/>
      <c r="H7" s="17">
        <v>3410000</v>
      </c>
      <c r="I7" s="17">
        <v>4750000</v>
      </c>
      <c r="J7" s="17">
        <v>5460000</v>
      </c>
      <c r="K7" s="7">
        <f t="shared" ref="K7" si="0">(J7-I7)/I7</f>
        <v>0.14947368421052631</v>
      </c>
    </row>
    <row r="8" spans="1:11" ht="30" customHeight="1">
      <c r="A8" s="94"/>
      <c r="B8" s="98"/>
      <c r="C8" s="92"/>
      <c r="D8" s="26" t="s">
        <v>86</v>
      </c>
      <c r="E8" s="43" t="s">
        <v>170</v>
      </c>
      <c r="F8" s="17"/>
      <c r="G8" s="17"/>
      <c r="H8" s="17"/>
      <c r="I8" s="17"/>
      <c r="J8" s="17"/>
      <c r="K8" s="17"/>
    </row>
    <row r="9" spans="1:11" ht="27" customHeight="1">
      <c r="A9" s="94"/>
      <c r="B9" s="98"/>
      <c r="C9" s="90" t="s">
        <v>87</v>
      </c>
      <c r="D9" s="26" t="s">
        <v>85</v>
      </c>
      <c r="E9" s="41"/>
      <c r="F9" s="17"/>
      <c r="G9" s="17"/>
      <c r="H9" s="17"/>
      <c r="I9" s="17"/>
      <c r="J9" s="17"/>
      <c r="K9" s="17"/>
    </row>
    <row r="10" spans="1:11" ht="27" customHeight="1">
      <c r="A10" s="94"/>
      <c r="B10" s="98"/>
      <c r="C10" s="92"/>
      <c r="D10" s="26" t="s">
        <v>86</v>
      </c>
      <c r="E10" s="41"/>
      <c r="F10" s="17"/>
      <c r="G10" s="17"/>
      <c r="H10" s="17"/>
      <c r="I10" s="17"/>
      <c r="J10" s="17"/>
      <c r="K10" s="17"/>
    </row>
    <row r="11" spans="1:11" ht="27" customHeight="1">
      <c r="A11" s="94"/>
      <c r="B11" s="98"/>
      <c r="C11" s="90" t="s">
        <v>88</v>
      </c>
      <c r="D11" s="26" t="s">
        <v>85</v>
      </c>
      <c r="E11" s="40"/>
      <c r="F11" s="17"/>
      <c r="G11" s="17"/>
      <c r="H11" s="17"/>
      <c r="I11" s="17"/>
      <c r="J11" s="17"/>
      <c r="K11" s="17"/>
    </row>
    <row r="12" spans="1:11" ht="27" customHeight="1">
      <c r="A12" s="94"/>
      <c r="B12" s="99"/>
      <c r="C12" s="92"/>
      <c r="D12" s="26" t="s">
        <v>86</v>
      </c>
      <c r="E12" s="40"/>
      <c r="F12" s="17"/>
      <c r="G12" s="17"/>
      <c r="H12" s="17"/>
      <c r="I12" s="17"/>
      <c r="J12" s="17"/>
      <c r="K12" s="17"/>
    </row>
    <row r="13" spans="1:11" ht="25.5" customHeight="1">
      <c r="A13" s="94"/>
      <c r="B13" s="97" t="s">
        <v>89</v>
      </c>
      <c r="C13" s="100" t="s">
        <v>90</v>
      </c>
      <c r="D13" s="26" t="s">
        <v>91</v>
      </c>
      <c r="E13" s="41"/>
      <c r="F13" s="17"/>
      <c r="G13" s="17"/>
      <c r="H13" s="17"/>
      <c r="I13" s="17"/>
      <c r="J13" s="17"/>
      <c r="K13" s="17"/>
    </row>
    <row r="14" spans="1:11" ht="63.6" customHeight="1">
      <c r="A14" s="94"/>
      <c r="B14" s="98"/>
      <c r="C14" s="101"/>
      <c r="D14" s="26" t="s">
        <v>92</v>
      </c>
      <c r="E14" s="26" t="s">
        <v>208</v>
      </c>
      <c r="F14" s="17"/>
      <c r="G14" s="17"/>
      <c r="H14" s="17">
        <v>2300000</v>
      </c>
      <c r="I14" s="17">
        <v>2300000</v>
      </c>
      <c r="J14" s="17">
        <v>2645000</v>
      </c>
      <c r="K14" s="7">
        <f t="shared" ref="K14" si="1">(J14-I14)/I14</f>
        <v>0.15</v>
      </c>
    </row>
    <row r="15" spans="1:11" ht="26.4">
      <c r="A15" s="94"/>
      <c r="B15" s="98"/>
      <c r="C15" s="100" t="s">
        <v>94</v>
      </c>
      <c r="D15" s="26" t="s">
        <v>95</v>
      </c>
      <c r="E15" s="41"/>
      <c r="F15" s="17"/>
      <c r="G15" s="17"/>
      <c r="H15" s="17"/>
      <c r="I15" s="17"/>
      <c r="J15" s="17"/>
      <c r="K15" s="17"/>
    </row>
    <row r="16" spans="1:11" ht="26.4">
      <c r="A16" s="94"/>
      <c r="B16" s="99"/>
      <c r="C16" s="101"/>
      <c r="D16" s="26" t="s">
        <v>96</v>
      </c>
      <c r="E16" s="41"/>
      <c r="F16" s="17"/>
      <c r="G16" s="17"/>
      <c r="H16" s="17"/>
      <c r="I16" s="17"/>
      <c r="J16" s="17"/>
      <c r="K16" s="17"/>
    </row>
    <row r="17" spans="1:11" ht="12.75" customHeight="1">
      <c r="A17" s="94"/>
      <c r="B17" s="90" t="s">
        <v>97</v>
      </c>
      <c r="C17" s="17" t="s">
        <v>98</v>
      </c>
      <c r="D17" s="17"/>
      <c r="E17" s="41"/>
      <c r="F17" s="17"/>
      <c r="G17" s="17"/>
      <c r="H17" s="17"/>
      <c r="I17" s="17"/>
      <c r="J17" s="17"/>
      <c r="K17" s="17"/>
    </row>
    <row r="18" spans="1:11">
      <c r="A18" s="94"/>
      <c r="B18" s="91"/>
      <c r="C18" s="17" t="s">
        <v>99</v>
      </c>
      <c r="D18" s="17"/>
      <c r="E18" s="41"/>
      <c r="F18" s="17"/>
      <c r="G18" s="17"/>
      <c r="H18" s="17"/>
      <c r="I18" s="17"/>
      <c r="J18" s="17"/>
      <c r="K18" s="17"/>
    </row>
    <row r="19" spans="1:11">
      <c r="A19" s="95"/>
      <c r="B19" s="92"/>
      <c r="C19" s="17" t="s">
        <v>100</v>
      </c>
      <c r="D19" s="17"/>
      <c r="E19" s="41"/>
      <c r="F19" s="17"/>
      <c r="G19" s="17"/>
      <c r="H19" s="17"/>
      <c r="I19" s="17"/>
      <c r="J19" s="17"/>
      <c r="K19" s="17"/>
    </row>
    <row r="20" spans="1:11" ht="70.2" customHeight="1">
      <c r="A20" s="90" t="s">
        <v>101</v>
      </c>
      <c r="B20" s="17" t="s">
        <v>102</v>
      </c>
      <c r="C20" s="17"/>
      <c r="D20" s="17"/>
      <c r="E20" s="26" t="s">
        <v>205</v>
      </c>
      <c r="F20" s="17"/>
      <c r="G20" s="17"/>
      <c r="H20" s="17">
        <v>3410000</v>
      </c>
      <c r="I20" s="17">
        <v>4750000</v>
      </c>
      <c r="J20" s="17">
        <v>5460000</v>
      </c>
      <c r="K20" s="7">
        <f t="shared" ref="K20:K21" si="2">(J20-I20)/I20</f>
        <v>0.14947368421052631</v>
      </c>
    </row>
    <row r="21" spans="1:11" ht="13.8">
      <c r="A21" s="91"/>
      <c r="B21" s="17" t="s">
        <v>104</v>
      </c>
      <c r="C21" s="17"/>
      <c r="D21" s="17"/>
      <c r="E21" s="41" t="s">
        <v>207</v>
      </c>
      <c r="F21" s="17"/>
      <c r="G21" s="17"/>
      <c r="H21" s="17">
        <v>3410000</v>
      </c>
      <c r="I21" s="17">
        <v>4750000</v>
      </c>
      <c r="J21" s="17">
        <v>5460000</v>
      </c>
      <c r="K21" s="7">
        <f t="shared" si="2"/>
        <v>0.14947368421052631</v>
      </c>
    </row>
    <row r="22" spans="1:11">
      <c r="A22" s="91"/>
      <c r="B22" s="17" t="s">
        <v>106</v>
      </c>
      <c r="C22" s="17"/>
      <c r="D22" s="17"/>
      <c r="E22" s="41"/>
      <c r="F22" s="17"/>
      <c r="G22" s="17"/>
      <c r="H22" s="17"/>
      <c r="I22" s="17"/>
      <c r="J22" s="17"/>
      <c r="K22" s="17"/>
    </row>
    <row r="23" spans="1:11">
      <c r="A23" s="92"/>
      <c r="B23" s="17" t="s">
        <v>107</v>
      </c>
      <c r="C23" s="17"/>
      <c r="D23" s="17"/>
      <c r="E23" s="41"/>
      <c r="F23" s="17"/>
      <c r="G23" s="17"/>
      <c r="H23" s="17"/>
      <c r="I23" s="17"/>
      <c r="J23" s="17"/>
      <c r="K23" s="17"/>
    </row>
    <row r="24" spans="1:11" ht="66.599999999999994" customHeight="1">
      <c r="A24" s="26" t="s">
        <v>108</v>
      </c>
      <c r="B24" s="17"/>
      <c r="C24" s="17"/>
      <c r="D24" s="17"/>
      <c r="E24" s="26" t="s">
        <v>206</v>
      </c>
      <c r="F24" s="17"/>
      <c r="G24" s="17"/>
      <c r="H24" s="17">
        <v>630000</v>
      </c>
      <c r="I24" s="17">
        <v>973000</v>
      </c>
      <c r="J24" s="17">
        <v>1120000</v>
      </c>
      <c r="K24" s="7">
        <f t="shared" ref="K24" si="3">(J24-I24)/I24</f>
        <v>0.15107913669064749</v>
      </c>
    </row>
  </sheetData>
  <mergeCells count="13">
    <mergeCell ref="C15:C16"/>
    <mergeCell ref="B17:B19"/>
    <mergeCell ref="A20:A23"/>
    <mergeCell ref="A1:G1"/>
    <mergeCell ref="A4:E4"/>
    <mergeCell ref="C5:D5"/>
    <mergeCell ref="A7:A19"/>
    <mergeCell ref="B7:B12"/>
    <mergeCell ref="C7:C8"/>
    <mergeCell ref="C9:C10"/>
    <mergeCell ref="C11:C12"/>
    <mergeCell ref="B13:B16"/>
    <mergeCell ref="C13:C14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pane ySplit="5" topLeftCell="A12" activePane="bottomLeft" state="frozen"/>
      <selection pane="bottomLeft" activeCell="K1" sqref="K1:K1048576"/>
    </sheetView>
  </sheetViews>
  <sheetFormatPr defaultRowHeight="13.2"/>
  <cols>
    <col min="5" max="5" width="58.44140625" customWidth="1"/>
  </cols>
  <sheetData>
    <row r="1" spans="1:10" ht="17.399999999999999">
      <c r="A1" s="80" t="s">
        <v>2</v>
      </c>
      <c r="B1" s="80"/>
      <c r="C1" s="80"/>
      <c r="D1" s="80"/>
      <c r="E1" s="80"/>
      <c r="F1" s="80"/>
      <c r="G1" s="80"/>
    </row>
    <row r="2" spans="1:10" ht="13.8">
      <c r="A2" s="9" t="s">
        <v>44</v>
      </c>
      <c r="B2" s="9"/>
      <c r="C2" s="9"/>
      <c r="D2" s="9"/>
      <c r="E2" s="38"/>
      <c r="F2" s="9"/>
      <c r="G2" s="9"/>
    </row>
    <row r="3" spans="1:10" ht="13.8">
      <c r="A3" s="9" t="s">
        <v>45</v>
      </c>
      <c r="B3" s="9"/>
      <c r="C3" s="9"/>
      <c r="D3" s="9"/>
      <c r="E3" s="38"/>
      <c r="F3" s="9"/>
      <c r="G3" s="9"/>
    </row>
    <row r="4" spans="1:10" ht="13.8">
      <c r="A4" s="103" t="s">
        <v>171</v>
      </c>
      <c r="B4" s="103"/>
      <c r="C4" s="103"/>
      <c r="D4" s="103"/>
      <c r="E4" s="103"/>
    </row>
    <row r="5" spans="1:10" s="54" customFormat="1" ht="61.2">
      <c r="A5" s="50" t="s">
        <v>47</v>
      </c>
      <c r="B5" s="50" t="s">
        <v>48</v>
      </c>
      <c r="C5" s="81" t="s">
        <v>49</v>
      </c>
      <c r="D5" s="82"/>
      <c r="E5" s="58" t="s">
        <v>172</v>
      </c>
      <c r="F5" s="52" t="s">
        <v>173</v>
      </c>
      <c r="G5" s="51" t="s">
        <v>174</v>
      </c>
      <c r="H5" s="53" t="s">
        <v>50</v>
      </c>
      <c r="I5" s="53" t="s">
        <v>51</v>
      </c>
      <c r="J5" s="53" t="s">
        <v>12</v>
      </c>
    </row>
    <row r="6" spans="1:10" ht="13.8">
      <c r="A6" s="10">
        <v>1</v>
      </c>
      <c r="B6" s="10">
        <v>2</v>
      </c>
      <c r="C6" s="10">
        <v>3</v>
      </c>
      <c r="D6" s="11"/>
      <c r="E6" s="39">
        <v>5</v>
      </c>
      <c r="F6" s="10">
        <v>6</v>
      </c>
      <c r="G6" s="12">
        <v>7</v>
      </c>
      <c r="H6" s="13">
        <v>6</v>
      </c>
      <c r="I6" s="13">
        <v>7</v>
      </c>
      <c r="J6" s="13">
        <v>8</v>
      </c>
    </row>
    <row r="7" spans="1:10" ht="25.95" customHeight="1">
      <c r="A7" s="93" t="s">
        <v>82</v>
      </c>
      <c r="B7" s="93" t="s">
        <v>83</v>
      </c>
      <c r="C7" s="96" t="s">
        <v>84</v>
      </c>
      <c r="D7" s="26" t="s">
        <v>85</v>
      </c>
      <c r="E7" s="44"/>
      <c r="F7" s="17"/>
      <c r="G7" s="17"/>
      <c r="H7" s="17"/>
      <c r="I7" s="17"/>
      <c r="J7" s="17"/>
    </row>
    <row r="8" spans="1:10" ht="25.95" customHeight="1">
      <c r="A8" s="94"/>
      <c r="B8" s="94"/>
      <c r="C8" s="92"/>
      <c r="D8" s="26" t="s">
        <v>86</v>
      </c>
      <c r="E8" s="43"/>
      <c r="F8" s="17"/>
      <c r="G8" s="17"/>
      <c r="H8" s="17"/>
      <c r="I8" s="17"/>
      <c r="J8" s="17"/>
    </row>
    <row r="9" spans="1:10" ht="25.95" customHeight="1">
      <c r="A9" s="94"/>
      <c r="B9" s="94"/>
      <c r="C9" s="90" t="s">
        <v>87</v>
      </c>
      <c r="D9" s="26" t="s">
        <v>85</v>
      </c>
      <c r="E9" s="41"/>
      <c r="F9" s="17"/>
      <c r="G9" s="17"/>
      <c r="H9" s="17"/>
      <c r="I9" s="17"/>
      <c r="J9" s="17"/>
    </row>
    <row r="10" spans="1:10" ht="25.95" customHeight="1">
      <c r="A10" s="94"/>
      <c r="B10" s="94"/>
      <c r="C10" s="92"/>
      <c r="D10" s="26" t="s">
        <v>86</v>
      </c>
      <c r="E10" s="41"/>
      <c r="F10" s="17"/>
      <c r="G10" s="17"/>
      <c r="H10" s="17"/>
      <c r="I10" s="17"/>
      <c r="J10" s="17"/>
    </row>
    <row r="11" spans="1:10" ht="25.95" customHeight="1">
      <c r="A11" s="94"/>
      <c r="B11" s="94"/>
      <c r="C11" s="90" t="s">
        <v>88</v>
      </c>
      <c r="D11" s="26" t="s">
        <v>85</v>
      </c>
      <c r="E11" s="40"/>
      <c r="F11" s="17"/>
      <c r="G11" s="17"/>
      <c r="H11" s="17"/>
      <c r="I11" s="17"/>
      <c r="J11" s="17"/>
    </row>
    <row r="12" spans="1:10" ht="25.95" customHeight="1">
      <c r="A12" s="94"/>
      <c r="B12" s="95"/>
      <c r="C12" s="92"/>
      <c r="D12" s="26" t="s">
        <v>86</v>
      </c>
      <c r="E12" s="40"/>
      <c r="F12" s="17"/>
      <c r="G12" s="17"/>
      <c r="H12" s="17"/>
      <c r="I12" s="17"/>
      <c r="J12" s="17"/>
    </row>
    <row r="13" spans="1:10" ht="26.4">
      <c r="A13" s="94"/>
      <c r="B13" s="97" t="s">
        <v>89</v>
      </c>
      <c r="C13" s="100" t="s">
        <v>90</v>
      </c>
      <c r="D13" s="26" t="s">
        <v>91</v>
      </c>
      <c r="E13" s="41"/>
      <c r="F13" s="17"/>
      <c r="G13" s="17"/>
      <c r="H13" s="17"/>
      <c r="I13" s="17"/>
      <c r="J13" s="17"/>
    </row>
    <row r="14" spans="1:10" ht="58.95" customHeight="1">
      <c r="A14" s="94"/>
      <c r="B14" s="98"/>
      <c r="C14" s="101"/>
      <c r="D14" s="26" t="s">
        <v>92</v>
      </c>
      <c r="E14" s="48" t="s">
        <v>218</v>
      </c>
      <c r="F14" s="17"/>
      <c r="G14" s="17"/>
      <c r="H14" s="17">
        <v>327000</v>
      </c>
      <c r="I14" s="17">
        <v>1105000</v>
      </c>
      <c r="J14" s="17">
        <v>1270000</v>
      </c>
    </row>
    <row r="15" spans="1:10" ht="26.4">
      <c r="A15" s="94"/>
      <c r="B15" s="98"/>
      <c r="C15" s="100" t="s">
        <v>94</v>
      </c>
      <c r="D15" s="26" t="s">
        <v>95</v>
      </c>
      <c r="E15" s="41"/>
      <c r="F15" s="17"/>
      <c r="G15" s="17"/>
      <c r="H15" s="17"/>
      <c r="I15" s="17"/>
      <c r="J15" s="17"/>
    </row>
    <row r="16" spans="1:10" ht="26.4">
      <c r="A16" s="94"/>
      <c r="B16" s="99"/>
      <c r="C16" s="101"/>
      <c r="D16" s="26" t="s">
        <v>96</v>
      </c>
      <c r="E16" s="41"/>
      <c r="F16" s="17"/>
      <c r="G16" s="17"/>
      <c r="H16" s="17"/>
      <c r="I16" s="17"/>
      <c r="J16" s="17"/>
    </row>
    <row r="17" spans="1:10">
      <c r="A17" s="94"/>
      <c r="B17" s="90" t="s">
        <v>97</v>
      </c>
      <c r="C17" s="17" t="s">
        <v>98</v>
      </c>
      <c r="D17" s="17"/>
      <c r="E17" s="41"/>
      <c r="F17" s="17"/>
      <c r="G17" s="17"/>
      <c r="H17" s="17"/>
      <c r="I17" s="17"/>
      <c r="J17" s="17"/>
    </row>
    <row r="18" spans="1:10">
      <c r="A18" s="94"/>
      <c r="B18" s="91"/>
      <c r="C18" s="17" t="s">
        <v>99</v>
      </c>
      <c r="D18" s="17"/>
      <c r="E18" s="41"/>
      <c r="F18" s="17"/>
      <c r="G18" s="17"/>
      <c r="H18" s="17"/>
      <c r="I18" s="17"/>
      <c r="J18" s="17"/>
    </row>
    <row r="19" spans="1:10">
      <c r="A19" s="95"/>
      <c r="B19" s="92"/>
      <c r="C19" s="17" t="s">
        <v>100</v>
      </c>
      <c r="D19" s="17"/>
      <c r="E19" s="41"/>
      <c r="F19" s="17"/>
      <c r="G19" s="17"/>
      <c r="H19" s="17"/>
      <c r="I19" s="17"/>
      <c r="J19" s="17"/>
    </row>
    <row r="20" spans="1:10" ht="87" customHeight="1">
      <c r="A20" s="90" t="s">
        <v>101</v>
      </c>
      <c r="B20" s="17" t="s">
        <v>102</v>
      </c>
      <c r="C20" s="17"/>
      <c r="D20" s="17"/>
      <c r="E20" s="47" t="s">
        <v>219</v>
      </c>
      <c r="F20" s="17"/>
      <c r="G20" s="17"/>
      <c r="H20" s="17">
        <v>2844000</v>
      </c>
      <c r="I20" s="17">
        <v>2844000</v>
      </c>
      <c r="J20" s="17">
        <v>3270000</v>
      </c>
    </row>
    <row r="21" spans="1:10">
      <c r="A21" s="91"/>
      <c r="B21" s="17" t="s">
        <v>104</v>
      </c>
      <c r="C21" s="17"/>
      <c r="D21" s="17"/>
      <c r="E21" s="41"/>
      <c r="F21" s="17"/>
      <c r="G21" s="17"/>
      <c r="H21" s="17"/>
      <c r="I21" s="17"/>
      <c r="J21" s="17"/>
    </row>
    <row r="22" spans="1:10">
      <c r="A22" s="91"/>
      <c r="B22" s="17" t="s">
        <v>106</v>
      </c>
      <c r="C22" s="17"/>
      <c r="D22" s="17"/>
      <c r="E22" s="41"/>
      <c r="F22" s="17"/>
      <c r="G22" s="17"/>
      <c r="H22" s="17"/>
      <c r="I22" s="17"/>
      <c r="J22" s="17"/>
    </row>
    <row r="23" spans="1:10">
      <c r="A23" s="92"/>
      <c r="B23" s="17" t="s">
        <v>107</v>
      </c>
      <c r="C23" s="17"/>
      <c r="D23" s="17"/>
      <c r="E23" s="41"/>
      <c r="F23" s="17"/>
      <c r="G23" s="17"/>
      <c r="H23" s="17"/>
      <c r="I23" s="17"/>
      <c r="J23" s="17"/>
    </row>
    <row r="24" spans="1:10" ht="71.400000000000006" customHeight="1">
      <c r="A24" s="26" t="s">
        <v>108</v>
      </c>
      <c r="B24" s="17"/>
      <c r="C24" s="17"/>
      <c r="D24" s="17"/>
      <c r="E24" s="47" t="s">
        <v>220</v>
      </c>
      <c r="F24" s="17"/>
      <c r="G24" s="17"/>
      <c r="H24" s="17">
        <v>231000</v>
      </c>
      <c r="I24" s="17">
        <v>1105000</v>
      </c>
      <c r="J24" s="17">
        <v>1270000</v>
      </c>
    </row>
  </sheetData>
  <mergeCells count="13">
    <mergeCell ref="C15:C16"/>
    <mergeCell ref="B17:B19"/>
    <mergeCell ref="A20:A23"/>
    <mergeCell ref="A1:G1"/>
    <mergeCell ref="A4:E4"/>
    <mergeCell ref="C5:D5"/>
    <mergeCell ref="A7:A19"/>
    <mergeCell ref="B7:B12"/>
    <mergeCell ref="C7:C8"/>
    <mergeCell ref="C9:C10"/>
    <mergeCell ref="C11:C12"/>
    <mergeCell ref="B13:B16"/>
    <mergeCell ref="C13:C14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pane ySplit="5" topLeftCell="A15" activePane="bottomLeft" state="frozen"/>
      <selection pane="bottomLeft" activeCell="K1" sqref="K1:K1048576"/>
    </sheetView>
  </sheetViews>
  <sheetFormatPr defaultRowHeight="13.2"/>
  <cols>
    <col min="5" max="5" width="38.33203125" customWidth="1"/>
    <col min="8" max="8" width="14.5546875" customWidth="1"/>
    <col min="9" max="9" width="10.44140625" customWidth="1"/>
  </cols>
  <sheetData>
    <row r="1" spans="1:10" ht="17.399999999999999">
      <c r="A1" s="80" t="s">
        <v>2</v>
      </c>
      <c r="B1" s="80"/>
      <c r="C1" s="80"/>
      <c r="D1" s="80"/>
      <c r="E1" s="80"/>
      <c r="F1" s="80"/>
      <c r="G1" s="80"/>
    </row>
    <row r="2" spans="1:10" ht="13.8">
      <c r="A2" s="9" t="s">
        <v>44</v>
      </c>
      <c r="B2" s="9"/>
      <c r="C2" s="9"/>
      <c r="D2" s="9"/>
      <c r="E2" s="38"/>
      <c r="F2" s="9"/>
      <c r="G2" s="9"/>
    </row>
    <row r="3" spans="1:10" ht="13.8">
      <c r="A3" s="9" t="s">
        <v>45</v>
      </c>
      <c r="B3" s="9"/>
      <c r="C3" s="9"/>
      <c r="D3" s="9"/>
      <c r="E3" s="38"/>
      <c r="F3" s="9"/>
      <c r="G3" s="9"/>
    </row>
    <row r="4" spans="1:10" ht="13.8">
      <c r="A4" s="103" t="s">
        <v>175</v>
      </c>
      <c r="B4" s="103"/>
      <c r="C4" s="103"/>
      <c r="D4" s="103"/>
      <c r="E4" s="103"/>
    </row>
    <row r="5" spans="1:10" s="54" customFormat="1" ht="51">
      <c r="A5" s="50" t="s">
        <v>47</v>
      </c>
      <c r="B5" s="50" t="s">
        <v>48</v>
      </c>
      <c r="C5" s="81" t="s">
        <v>49</v>
      </c>
      <c r="D5" s="82"/>
      <c r="E5" s="58" t="s">
        <v>172</v>
      </c>
      <c r="F5" s="52" t="s">
        <v>173</v>
      </c>
      <c r="G5" s="51" t="s">
        <v>174</v>
      </c>
      <c r="H5" s="53" t="s">
        <v>50</v>
      </c>
      <c r="I5" s="53" t="s">
        <v>51</v>
      </c>
      <c r="J5" s="53" t="s">
        <v>12</v>
      </c>
    </row>
    <row r="6" spans="1:10" ht="13.8">
      <c r="A6" s="10">
        <v>1</v>
      </c>
      <c r="B6" s="10">
        <v>2</v>
      </c>
      <c r="C6" s="10">
        <v>3</v>
      </c>
      <c r="D6" s="11"/>
      <c r="E6" s="39">
        <v>5</v>
      </c>
      <c r="F6" s="10">
        <v>6</v>
      </c>
      <c r="G6" s="12">
        <v>7</v>
      </c>
      <c r="H6" s="13">
        <v>6</v>
      </c>
      <c r="I6" s="13">
        <v>7</v>
      </c>
      <c r="J6" s="13">
        <v>8</v>
      </c>
    </row>
    <row r="7" spans="1:10" ht="39" customHeight="1">
      <c r="A7" s="93" t="s">
        <v>82</v>
      </c>
      <c r="B7" s="93" t="s">
        <v>83</v>
      </c>
      <c r="C7" s="96" t="s">
        <v>84</v>
      </c>
      <c r="D7" s="26" t="s">
        <v>85</v>
      </c>
      <c r="E7" s="44"/>
      <c r="F7" s="17"/>
      <c r="G7" s="17"/>
      <c r="H7" s="17"/>
      <c r="I7" s="17"/>
      <c r="J7" s="17"/>
    </row>
    <row r="8" spans="1:10" ht="39" customHeight="1">
      <c r="A8" s="94"/>
      <c r="B8" s="94"/>
      <c r="C8" s="92"/>
      <c r="D8" s="26" t="s">
        <v>86</v>
      </c>
      <c r="E8" s="55"/>
      <c r="F8" s="17"/>
      <c r="G8" s="17"/>
      <c r="H8" s="17"/>
      <c r="I8" s="17"/>
      <c r="J8" s="17"/>
    </row>
    <row r="9" spans="1:10" ht="39" customHeight="1">
      <c r="A9" s="94"/>
      <c r="B9" s="94"/>
      <c r="C9" s="90" t="s">
        <v>87</v>
      </c>
      <c r="D9" s="26" t="s">
        <v>85</v>
      </c>
      <c r="E9" s="41"/>
      <c r="F9" s="17"/>
      <c r="G9" s="17"/>
      <c r="H9" s="17"/>
      <c r="I9" s="17"/>
      <c r="J9" s="17"/>
    </row>
    <row r="10" spans="1:10" ht="39" customHeight="1">
      <c r="A10" s="94"/>
      <c r="B10" s="94"/>
      <c r="C10" s="92"/>
      <c r="D10" s="26" t="s">
        <v>86</v>
      </c>
      <c r="E10" s="41"/>
      <c r="F10" s="17"/>
      <c r="G10" s="17"/>
      <c r="H10" s="17"/>
      <c r="I10" s="17"/>
      <c r="J10" s="17"/>
    </row>
    <row r="11" spans="1:10" ht="39" customHeight="1">
      <c r="A11" s="94"/>
      <c r="B11" s="94"/>
      <c r="C11" s="90" t="s">
        <v>88</v>
      </c>
      <c r="D11" s="26" t="s">
        <v>85</v>
      </c>
      <c r="E11" s="40"/>
      <c r="F11" s="17"/>
      <c r="G11" s="17"/>
      <c r="H11" s="17"/>
      <c r="I11" s="17"/>
      <c r="J11" s="17"/>
    </row>
    <row r="12" spans="1:10" ht="39" customHeight="1">
      <c r="A12" s="94"/>
      <c r="B12" s="95"/>
      <c r="C12" s="92"/>
      <c r="D12" s="26" t="s">
        <v>86</v>
      </c>
      <c r="E12" s="40"/>
      <c r="F12" s="17"/>
      <c r="G12" s="17"/>
      <c r="H12" s="17"/>
      <c r="I12" s="17"/>
      <c r="J12" s="17"/>
    </row>
    <row r="13" spans="1:10" ht="26.4">
      <c r="A13" s="94"/>
      <c r="B13" s="97" t="s">
        <v>89</v>
      </c>
      <c r="C13" s="100" t="s">
        <v>90</v>
      </c>
      <c r="D13" s="26" t="s">
        <v>91</v>
      </c>
      <c r="E13" s="41"/>
      <c r="F13" s="17"/>
      <c r="G13" s="17"/>
      <c r="H13" s="17"/>
      <c r="I13" s="17"/>
      <c r="J13" s="17"/>
    </row>
    <row r="14" spans="1:10" ht="51.6" customHeight="1">
      <c r="A14" s="94"/>
      <c r="B14" s="98"/>
      <c r="C14" s="101"/>
      <c r="D14" s="26" t="s">
        <v>92</v>
      </c>
      <c r="E14" s="40" t="s">
        <v>216</v>
      </c>
      <c r="F14" s="17"/>
      <c r="G14" s="17"/>
      <c r="H14" s="17">
        <v>171000</v>
      </c>
      <c r="I14" s="17">
        <v>171000</v>
      </c>
      <c r="J14" s="17">
        <v>200000</v>
      </c>
    </row>
    <row r="15" spans="1:10" ht="26.4">
      <c r="A15" s="94"/>
      <c r="B15" s="98"/>
      <c r="C15" s="100" t="s">
        <v>94</v>
      </c>
      <c r="D15" s="26" t="s">
        <v>95</v>
      </c>
      <c r="E15" s="41"/>
      <c r="F15" s="17"/>
      <c r="G15" s="17"/>
      <c r="H15" s="17"/>
      <c r="I15" s="17"/>
      <c r="J15" s="17"/>
    </row>
    <row r="16" spans="1:10" ht="26.4">
      <c r="A16" s="94"/>
      <c r="B16" s="99"/>
      <c r="C16" s="101"/>
      <c r="D16" s="26" t="s">
        <v>96</v>
      </c>
      <c r="E16" s="41"/>
      <c r="F16" s="17"/>
      <c r="G16" s="17"/>
      <c r="H16" s="17"/>
      <c r="I16" s="17"/>
      <c r="J16" s="17"/>
    </row>
    <row r="17" spans="1:10">
      <c r="A17" s="94"/>
      <c r="B17" s="90" t="s">
        <v>97</v>
      </c>
      <c r="C17" s="17" t="s">
        <v>98</v>
      </c>
      <c r="D17" s="17"/>
      <c r="E17" s="41"/>
      <c r="F17" s="17"/>
      <c r="G17" s="17"/>
      <c r="H17" s="17"/>
      <c r="I17" s="17"/>
      <c r="J17" s="17"/>
    </row>
    <row r="18" spans="1:10">
      <c r="A18" s="94"/>
      <c r="B18" s="91"/>
      <c r="C18" s="17" t="s">
        <v>99</v>
      </c>
      <c r="D18" s="17"/>
      <c r="E18" s="41"/>
      <c r="F18" s="17"/>
      <c r="G18" s="17"/>
      <c r="H18" s="17"/>
      <c r="I18" s="17"/>
      <c r="J18" s="17"/>
    </row>
    <row r="19" spans="1:10">
      <c r="A19" s="95"/>
      <c r="B19" s="92"/>
      <c r="C19" s="17" t="s">
        <v>100</v>
      </c>
      <c r="D19" s="17"/>
      <c r="E19" s="41"/>
      <c r="F19" s="17"/>
      <c r="G19" s="17"/>
      <c r="H19" s="17"/>
      <c r="I19" s="17"/>
      <c r="J19" s="17"/>
    </row>
    <row r="20" spans="1:10" ht="31.2" customHeight="1">
      <c r="A20" s="90" t="s">
        <v>101</v>
      </c>
      <c r="B20" s="17" t="s">
        <v>102</v>
      </c>
      <c r="C20" s="17"/>
      <c r="D20" s="17"/>
      <c r="E20" s="40" t="s">
        <v>217</v>
      </c>
      <c r="F20" s="17"/>
      <c r="G20" s="17"/>
      <c r="H20" s="17">
        <v>402000</v>
      </c>
      <c r="I20" s="17">
        <v>412000</v>
      </c>
      <c r="J20" s="17">
        <v>475000</v>
      </c>
    </row>
    <row r="21" spans="1:10">
      <c r="A21" s="91"/>
      <c r="B21" s="17" t="s">
        <v>104</v>
      </c>
      <c r="C21" s="17"/>
      <c r="D21" s="17"/>
      <c r="E21" s="41"/>
      <c r="F21" s="17"/>
      <c r="G21" s="17"/>
      <c r="H21" s="17"/>
      <c r="I21" s="17"/>
      <c r="J21" s="17"/>
    </row>
    <row r="22" spans="1:10">
      <c r="A22" s="91"/>
      <c r="B22" s="17" t="s">
        <v>106</v>
      </c>
      <c r="C22" s="17"/>
      <c r="D22" s="17"/>
      <c r="E22" s="41"/>
      <c r="F22" s="17"/>
      <c r="G22" s="17"/>
      <c r="H22" s="17"/>
      <c r="I22" s="17"/>
      <c r="J22" s="17"/>
    </row>
    <row r="23" spans="1:10">
      <c r="A23" s="92"/>
      <c r="B23" s="17" t="s">
        <v>107</v>
      </c>
      <c r="C23" s="17"/>
      <c r="D23" s="17"/>
      <c r="E23" s="41"/>
      <c r="F23" s="17"/>
      <c r="G23" s="17"/>
      <c r="H23" s="17"/>
      <c r="I23" s="17"/>
      <c r="J23" s="17"/>
    </row>
    <row r="24" spans="1:10" ht="26.4">
      <c r="A24" s="26" t="s">
        <v>108</v>
      </c>
      <c r="B24" s="17"/>
      <c r="C24" s="17"/>
      <c r="D24" s="17"/>
      <c r="E24" s="40" t="s">
        <v>176</v>
      </c>
      <c r="F24" s="17"/>
      <c r="G24" s="17"/>
      <c r="H24" s="17">
        <v>171000</v>
      </c>
      <c r="I24" s="17">
        <v>171000</v>
      </c>
      <c r="J24" s="17">
        <v>200000</v>
      </c>
    </row>
  </sheetData>
  <mergeCells count="13">
    <mergeCell ref="C15:C16"/>
    <mergeCell ref="B17:B19"/>
    <mergeCell ref="A20:A23"/>
    <mergeCell ref="A1:G1"/>
    <mergeCell ref="A4:E4"/>
    <mergeCell ref="C5:D5"/>
    <mergeCell ref="A7:A19"/>
    <mergeCell ref="B7:B12"/>
    <mergeCell ref="C7:C8"/>
    <mergeCell ref="C9:C10"/>
    <mergeCell ref="C11:C12"/>
    <mergeCell ref="B13:B16"/>
    <mergeCell ref="C13:C1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pane ySplit="5" topLeftCell="A6" activePane="bottomLeft" state="frozen"/>
      <selection pane="bottomLeft" activeCell="K1" sqref="K1:K1048576"/>
    </sheetView>
  </sheetViews>
  <sheetFormatPr defaultRowHeight="13.2"/>
  <cols>
    <col min="5" max="5" width="30.6640625" customWidth="1"/>
    <col min="8" max="8" width="15.109375" customWidth="1"/>
  </cols>
  <sheetData>
    <row r="1" spans="1:10" ht="17.399999999999999">
      <c r="A1" s="80" t="s">
        <v>2</v>
      </c>
      <c r="B1" s="80"/>
      <c r="C1" s="80"/>
      <c r="D1" s="80"/>
      <c r="E1" s="80"/>
      <c r="F1" s="80"/>
      <c r="G1" s="80"/>
    </row>
    <row r="2" spans="1:10" ht="13.8">
      <c r="A2" s="9" t="s">
        <v>44</v>
      </c>
      <c r="B2" s="9"/>
      <c r="C2" s="9"/>
      <c r="D2" s="9"/>
      <c r="E2" s="38"/>
      <c r="F2" s="9"/>
      <c r="G2" s="9"/>
    </row>
    <row r="3" spans="1:10" ht="13.8">
      <c r="A3" s="9" t="s">
        <v>45</v>
      </c>
      <c r="B3" s="9"/>
      <c r="C3" s="9"/>
      <c r="D3" s="9"/>
      <c r="E3" s="38"/>
      <c r="F3" s="9"/>
      <c r="G3" s="9"/>
    </row>
    <row r="4" spans="1:10" ht="13.8">
      <c r="A4" s="103" t="s">
        <v>177</v>
      </c>
      <c r="B4" s="103"/>
      <c r="C4" s="103"/>
      <c r="D4" s="103"/>
      <c r="E4" s="103"/>
    </row>
    <row r="5" spans="1:10" s="54" customFormat="1" ht="61.2">
      <c r="A5" s="50" t="s">
        <v>47</v>
      </c>
      <c r="B5" s="50" t="s">
        <v>48</v>
      </c>
      <c r="C5" s="81" t="s">
        <v>49</v>
      </c>
      <c r="D5" s="82"/>
      <c r="E5" s="58" t="s">
        <v>172</v>
      </c>
      <c r="F5" s="52" t="s">
        <v>173</v>
      </c>
      <c r="G5" s="51" t="s">
        <v>174</v>
      </c>
      <c r="H5" s="53" t="s">
        <v>50</v>
      </c>
      <c r="I5" s="53" t="s">
        <v>51</v>
      </c>
      <c r="J5" s="53" t="s">
        <v>12</v>
      </c>
    </row>
    <row r="6" spans="1:10" ht="13.8">
      <c r="A6" s="10">
        <v>1</v>
      </c>
      <c r="B6" s="10">
        <v>2</v>
      </c>
      <c r="C6" s="10">
        <v>3</v>
      </c>
      <c r="D6" s="11"/>
      <c r="E6" s="39">
        <v>5</v>
      </c>
      <c r="F6" s="10">
        <v>6</v>
      </c>
      <c r="G6" s="12">
        <v>7</v>
      </c>
      <c r="H6" s="13">
        <v>6</v>
      </c>
      <c r="I6" s="13">
        <v>7</v>
      </c>
      <c r="J6" s="13">
        <v>8</v>
      </c>
    </row>
    <row r="7" spans="1:10" ht="25.95" customHeight="1">
      <c r="A7" s="104" t="s">
        <v>82</v>
      </c>
      <c r="B7" s="93" t="s">
        <v>83</v>
      </c>
      <c r="C7" s="96" t="s">
        <v>84</v>
      </c>
      <c r="D7" s="26" t="s">
        <v>85</v>
      </c>
      <c r="E7" s="44"/>
      <c r="F7" s="17"/>
      <c r="G7" s="17"/>
      <c r="H7" s="17"/>
      <c r="I7" s="17"/>
      <c r="J7" s="17"/>
    </row>
    <row r="8" spans="1:10" ht="25.95" customHeight="1">
      <c r="A8" s="98"/>
      <c r="B8" s="94"/>
      <c r="C8" s="92"/>
      <c r="D8" s="26" t="s">
        <v>86</v>
      </c>
      <c r="E8" s="55"/>
      <c r="F8" s="17"/>
      <c r="G8" s="17"/>
      <c r="H8" s="17"/>
      <c r="I8" s="17"/>
      <c r="J8" s="17"/>
    </row>
    <row r="9" spans="1:10" ht="25.95" customHeight="1">
      <c r="A9" s="98"/>
      <c r="B9" s="94"/>
      <c r="C9" s="90" t="s">
        <v>87</v>
      </c>
      <c r="D9" s="26" t="s">
        <v>85</v>
      </c>
      <c r="E9" s="41"/>
      <c r="F9" s="17"/>
      <c r="G9" s="17"/>
      <c r="H9" s="17"/>
      <c r="I9" s="17"/>
      <c r="J9" s="17"/>
    </row>
    <row r="10" spans="1:10" ht="25.95" customHeight="1">
      <c r="A10" s="98"/>
      <c r="B10" s="94"/>
      <c r="C10" s="92"/>
      <c r="D10" s="26" t="s">
        <v>86</v>
      </c>
      <c r="E10" s="41"/>
      <c r="F10" s="17"/>
      <c r="G10" s="17"/>
      <c r="H10" s="17"/>
      <c r="I10" s="17"/>
      <c r="J10" s="17"/>
    </row>
    <row r="11" spans="1:10" ht="25.95" customHeight="1">
      <c r="A11" s="98"/>
      <c r="B11" s="94"/>
      <c r="C11" s="90" t="s">
        <v>88</v>
      </c>
      <c r="D11" s="26" t="s">
        <v>85</v>
      </c>
      <c r="E11" s="40"/>
      <c r="F11" s="17"/>
      <c r="G11" s="17"/>
      <c r="H11" s="17"/>
      <c r="I11" s="17"/>
      <c r="J11" s="17"/>
    </row>
    <row r="12" spans="1:10" ht="25.95" customHeight="1">
      <c r="A12" s="98"/>
      <c r="B12" s="95"/>
      <c r="C12" s="92"/>
      <c r="D12" s="26" t="s">
        <v>86</v>
      </c>
      <c r="E12" s="40"/>
      <c r="F12" s="17"/>
      <c r="G12" s="17"/>
      <c r="H12" s="17"/>
      <c r="I12" s="17"/>
      <c r="J12" s="17"/>
    </row>
    <row r="13" spans="1:10" ht="25.95" customHeight="1">
      <c r="A13" s="98"/>
      <c r="B13" s="97" t="s">
        <v>89</v>
      </c>
      <c r="C13" s="100" t="s">
        <v>90</v>
      </c>
      <c r="D13" s="26" t="s">
        <v>91</v>
      </c>
      <c r="E13" s="41"/>
      <c r="F13" s="17"/>
      <c r="G13" s="17"/>
      <c r="H13" s="17"/>
      <c r="I13" s="17"/>
      <c r="J13" s="17"/>
    </row>
    <row r="14" spans="1:10" ht="40.200000000000003" customHeight="1">
      <c r="A14" s="98"/>
      <c r="B14" s="98"/>
      <c r="C14" s="101"/>
      <c r="D14" s="26" t="s">
        <v>92</v>
      </c>
      <c r="E14" s="48" t="s">
        <v>213</v>
      </c>
      <c r="F14" s="17"/>
      <c r="G14" s="17"/>
      <c r="H14" s="17">
        <v>365000</v>
      </c>
      <c r="I14" s="17">
        <v>365000</v>
      </c>
      <c r="J14" s="17">
        <v>420000</v>
      </c>
    </row>
    <row r="15" spans="1:10" ht="26.4">
      <c r="A15" s="98"/>
      <c r="B15" s="98"/>
      <c r="C15" s="100" t="s">
        <v>94</v>
      </c>
      <c r="D15" s="26" t="s">
        <v>95</v>
      </c>
      <c r="E15" s="41"/>
      <c r="F15" s="17"/>
      <c r="G15" s="17"/>
      <c r="H15" s="17"/>
      <c r="I15" s="17"/>
      <c r="J15" s="17"/>
    </row>
    <row r="16" spans="1:10" ht="26.4">
      <c r="A16" s="98"/>
      <c r="B16" s="99"/>
      <c r="C16" s="101"/>
      <c r="D16" s="26" t="s">
        <v>96</v>
      </c>
      <c r="E16" s="41"/>
      <c r="F16" s="17"/>
      <c r="G16" s="17"/>
      <c r="H16" s="17"/>
      <c r="I16" s="17"/>
      <c r="J16" s="17"/>
    </row>
    <row r="17" spans="1:10">
      <c r="A17" s="98"/>
      <c r="B17" s="90" t="s">
        <v>97</v>
      </c>
      <c r="C17" s="17" t="s">
        <v>98</v>
      </c>
      <c r="D17" s="17"/>
      <c r="E17" s="41"/>
      <c r="F17" s="17"/>
      <c r="G17" s="17"/>
      <c r="H17" s="17"/>
      <c r="I17" s="17"/>
      <c r="J17" s="17"/>
    </row>
    <row r="18" spans="1:10">
      <c r="A18" s="98"/>
      <c r="B18" s="91"/>
      <c r="C18" s="17" t="s">
        <v>99</v>
      </c>
      <c r="D18" s="17"/>
      <c r="E18" s="41"/>
      <c r="F18" s="17"/>
      <c r="G18" s="17"/>
      <c r="H18" s="17"/>
      <c r="I18" s="17"/>
      <c r="J18" s="17"/>
    </row>
    <row r="19" spans="1:10">
      <c r="A19" s="99"/>
      <c r="B19" s="92"/>
      <c r="C19" s="17" t="s">
        <v>100</v>
      </c>
      <c r="D19" s="17"/>
      <c r="E19" s="41"/>
      <c r="F19" s="17"/>
      <c r="G19" s="17"/>
      <c r="H19" s="17"/>
      <c r="I19" s="17"/>
      <c r="J19" s="17"/>
    </row>
    <row r="20" spans="1:10" ht="39.6" customHeight="1">
      <c r="A20" s="90" t="s">
        <v>101</v>
      </c>
      <c r="B20" s="17" t="s">
        <v>102</v>
      </c>
      <c r="C20" s="17"/>
      <c r="D20" s="17"/>
      <c r="E20" s="56" t="s">
        <v>214</v>
      </c>
      <c r="F20" s="17"/>
      <c r="G20" s="17"/>
      <c r="H20" s="17">
        <v>3075000</v>
      </c>
      <c r="I20" s="17">
        <v>3075000</v>
      </c>
      <c r="J20" s="17">
        <v>3536000</v>
      </c>
    </row>
    <row r="21" spans="1:10">
      <c r="A21" s="91"/>
      <c r="B21" s="17" t="s">
        <v>104</v>
      </c>
      <c r="C21" s="17"/>
      <c r="D21" s="17"/>
      <c r="E21" s="41"/>
      <c r="F21" s="17"/>
      <c r="G21" s="17"/>
      <c r="H21" s="17"/>
      <c r="I21" s="17"/>
      <c r="J21" s="17"/>
    </row>
    <row r="22" spans="1:10">
      <c r="A22" s="91"/>
      <c r="B22" s="17" t="s">
        <v>106</v>
      </c>
      <c r="C22" s="17"/>
      <c r="D22" s="17"/>
      <c r="E22" s="41"/>
      <c r="F22" s="17"/>
      <c r="G22" s="17"/>
      <c r="H22" s="17"/>
      <c r="I22" s="17"/>
      <c r="J22" s="17"/>
    </row>
    <row r="23" spans="1:10">
      <c r="A23" s="92"/>
      <c r="B23" s="17" t="s">
        <v>107</v>
      </c>
      <c r="C23" s="17"/>
      <c r="D23" s="17"/>
      <c r="E23" s="41"/>
      <c r="F23" s="17"/>
      <c r="G23" s="17"/>
      <c r="H23" s="17"/>
      <c r="I23" s="17"/>
      <c r="J23" s="17"/>
    </row>
    <row r="24" spans="1:10" ht="49.2" customHeight="1">
      <c r="A24" s="26" t="s">
        <v>108</v>
      </c>
      <c r="B24" s="17"/>
      <c r="C24" s="17"/>
      <c r="D24" s="17"/>
      <c r="E24" s="48" t="s">
        <v>215</v>
      </c>
      <c r="F24" s="17"/>
      <c r="G24" s="17"/>
      <c r="H24" s="17">
        <v>303000</v>
      </c>
      <c r="I24" s="17">
        <v>303000</v>
      </c>
      <c r="J24" s="17">
        <v>350000</v>
      </c>
    </row>
  </sheetData>
  <mergeCells count="13">
    <mergeCell ref="C15:C16"/>
    <mergeCell ref="B17:B19"/>
    <mergeCell ref="A20:A23"/>
    <mergeCell ref="A1:G1"/>
    <mergeCell ref="A4:E4"/>
    <mergeCell ref="C5:D5"/>
    <mergeCell ref="A7:A19"/>
    <mergeCell ref="B7:B12"/>
    <mergeCell ref="C7:C8"/>
    <mergeCell ref="C9:C10"/>
    <mergeCell ref="C11:C12"/>
    <mergeCell ref="B13:B16"/>
    <mergeCell ref="C13:C1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pane ySplit="5" topLeftCell="A6" activePane="bottomLeft" state="frozen"/>
      <selection pane="bottomLeft" activeCell="N9" sqref="N9"/>
    </sheetView>
  </sheetViews>
  <sheetFormatPr defaultRowHeight="13.2"/>
  <cols>
    <col min="4" max="4" width="12.5546875" customWidth="1"/>
    <col min="5" max="5" width="52.33203125" customWidth="1"/>
  </cols>
  <sheetData>
    <row r="1" spans="1:10" ht="17.399999999999999">
      <c r="A1" s="80" t="s">
        <v>2</v>
      </c>
      <c r="B1" s="80"/>
      <c r="C1" s="80"/>
      <c r="D1" s="80"/>
      <c r="E1" s="80"/>
      <c r="F1" s="80"/>
      <c r="G1" s="80"/>
    </row>
    <row r="2" spans="1:10" ht="13.8">
      <c r="A2" s="9" t="s">
        <v>44</v>
      </c>
      <c r="B2" s="9"/>
      <c r="C2" s="9"/>
      <c r="D2" s="9"/>
      <c r="E2" s="38"/>
      <c r="F2" s="9"/>
      <c r="G2" s="9"/>
    </row>
    <row r="3" spans="1:10" ht="13.8">
      <c r="A3" s="9" t="s">
        <v>45</v>
      </c>
      <c r="B3" s="9"/>
      <c r="C3" s="9"/>
      <c r="D3" s="9"/>
      <c r="E3" s="38"/>
      <c r="F3" s="9"/>
      <c r="G3" s="9"/>
    </row>
    <row r="4" spans="1:10" ht="13.8">
      <c r="A4" s="103" t="s">
        <v>178</v>
      </c>
      <c r="B4" s="103"/>
      <c r="C4" s="103"/>
      <c r="D4" s="103"/>
      <c r="E4" s="103"/>
    </row>
    <row r="5" spans="1:10" s="54" customFormat="1" ht="61.2">
      <c r="A5" s="50" t="s">
        <v>47</v>
      </c>
      <c r="B5" s="50" t="s">
        <v>48</v>
      </c>
      <c r="C5" s="81" t="s">
        <v>49</v>
      </c>
      <c r="D5" s="82"/>
      <c r="E5" s="58" t="s">
        <v>172</v>
      </c>
      <c r="F5" s="52" t="s">
        <v>173</v>
      </c>
      <c r="G5" s="51" t="s">
        <v>174</v>
      </c>
      <c r="H5" s="53" t="s">
        <v>50</v>
      </c>
      <c r="I5" s="53" t="s">
        <v>51</v>
      </c>
      <c r="J5" s="53" t="s">
        <v>12</v>
      </c>
    </row>
    <row r="6" spans="1:10" ht="13.8">
      <c r="A6" s="10">
        <v>1</v>
      </c>
      <c r="B6" s="10">
        <v>2</v>
      </c>
      <c r="C6" s="10">
        <v>3</v>
      </c>
      <c r="D6" s="11"/>
      <c r="E6" s="39">
        <v>5</v>
      </c>
      <c r="F6" s="10">
        <v>6</v>
      </c>
      <c r="G6" s="12">
        <v>7</v>
      </c>
      <c r="H6" s="13">
        <v>6</v>
      </c>
      <c r="I6" s="13">
        <v>7</v>
      </c>
      <c r="J6" s="13">
        <v>8</v>
      </c>
    </row>
    <row r="7" spans="1:10" ht="16.95" customHeight="1">
      <c r="A7" s="93" t="s">
        <v>82</v>
      </c>
      <c r="B7" s="93" t="s">
        <v>83</v>
      </c>
      <c r="C7" s="96" t="s">
        <v>84</v>
      </c>
      <c r="D7" s="26" t="s">
        <v>85</v>
      </c>
      <c r="E7" s="44"/>
      <c r="F7" s="17"/>
      <c r="G7" s="17"/>
      <c r="H7" s="17"/>
      <c r="I7" s="17"/>
      <c r="J7" s="17"/>
    </row>
    <row r="8" spans="1:10" ht="16.95" customHeight="1">
      <c r="A8" s="94"/>
      <c r="B8" s="94"/>
      <c r="C8" s="92"/>
      <c r="D8" s="26" t="s">
        <v>86</v>
      </c>
      <c r="E8" s="55"/>
      <c r="F8" s="17"/>
      <c r="G8" s="17"/>
      <c r="H8" s="17"/>
      <c r="I8" s="17"/>
      <c r="J8" s="17"/>
    </row>
    <row r="9" spans="1:10" ht="16.95" customHeight="1">
      <c r="A9" s="94"/>
      <c r="B9" s="94"/>
      <c r="C9" s="90" t="s">
        <v>87</v>
      </c>
      <c r="D9" s="26" t="s">
        <v>85</v>
      </c>
      <c r="E9" s="41"/>
      <c r="F9" s="17"/>
      <c r="G9" s="17"/>
      <c r="H9" s="17"/>
      <c r="I9" s="17"/>
      <c r="J9" s="17"/>
    </row>
    <row r="10" spans="1:10" ht="16.95" customHeight="1">
      <c r="A10" s="94"/>
      <c r="B10" s="94"/>
      <c r="C10" s="92"/>
      <c r="D10" s="26" t="s">
        <v>86</v>
      </c>
      <c r="E10" s="41"/>
      <c r="F10" s="17"/>
      <c r="G10" s="17"/>
      <c r="H10" s="17"/>
      <c r="I10" s="17"/>
      <c r="J10" s="17"/>
    </row>
    <row r="11" spans="1:10" ht="16.95" customHeight="1">
      <c r="A11" s="94"/>
      <c r="B11" s="94"/>
      <c r="C11" s="90" t="s">
        <v>88</v>
      </c>
      <c r="D11" s="26" t="s">
        <v>85</v>
      </c>
      <c r="E11" s="40"/>
      <c r="F11" s="17"/>
      <c r="G11" s="17"/>
      <c r="H11" s="17"/>
      <c r="I11" s="17"/>
      <c r="J11" s="17"/>
    </row>
    <row r="12" spans="1:10" ht="16.95" customHeight="1">
      <c r="A12" s="94"/>
      <c r="B12" s="95"/>
      <c r="C12" s="92"/>
      <c r="D12" s="26" t="s">
        <v>86</v>
      </c>
      <c r="E12" s="40"/>
      <c r="F12" s="17"/>
      <c r="G12" s="17"/>
      <c r="H12" s="17"/>
      <c r="I12" s="17"/>
      <c r="J12" s="17"/>
    </row>
    <row r="13" spans="1:10" ht="22.2" customHeight="1">
      <c r="A13" s="94"/>
      <c r="B13" s="97" t="s">
        <v>89</v>
      </c>
      <c r="C13" s="100" t="s">
        <v>90</v>
      </c>
      <c r="D13" s="26" t="s">
        <v>91</v>
      </c>
      <c r="E13" s="41"/>
      <c r="F13" s="17"/>
      <c r="G13" s="17"/>
      <c r="H13" s="17"/>
      <c r="I13" s="17"/>
      <c r="J13" s="17"/>
    </row>
    <row r="14" spans="1:10" ht="44.4" customHeight="1">
      <c r="A14" s="94"/>
      <c r="B14" s="98"/>
      <c r="C14" s="101"/>
      <c r="D14" s="26" t="s">
        <v>92</v>
      </c>
      <c r="E14" s="56" t="s">
        <v>210</v>
      </c>
      <c r="F14" s="17"/>
      <c r="G14" s="17"/>
      <c r="H14" s="17">
        <v>2662000</v>
      </c>
      <c r="I14" s="17">
        <v>2662000</v>
      </c>
      <c r="J14" s="17">
        <v>3061000</v>
      </c>
    </row>
    <row r="15" spans="1:10">
      <c r="A15" s="94"/>
      <c r="B15" s="98"/>
      <c r="C15" s="100" t="s">
        <v>94</v>
      </c>
      <c r="D15" s="26" t="s">
        <v>95</v>
      </c>
      <c r="E15" s="41"/>
      <c r="F15" s="17"/>
      <c r="G15" s="17"/>
      <c r="H15" s="17"/>
      <c r="I15" s="17"/>
      <c r="J15" s="17"/>
    </row>
    <row r="16" spans="1:10">
      <c r="A16" s="94"/>
      <c r="B16" s="99"/>
      <c r="C16" s="101"/>
      <c r="D16" s="26" t="s">
        <v>96</v>
      </c>
      <c r="E16" s="41"/>
      <c r="F16" s="17"/>
      <c r="G16" s="17"/>
      <c r="H16" s="17"/>
      <c r="I16" s="17"/>
      <c r="J16" s="17"/>
    </row>
    <row r="17" spans="1:10">
      <c r="A17" s="94"/>
      <c r="B17" s="90" t="s">
        <v>97</v>
      </c>
      <c r="C17" s="17" t="s">
        <v>98</v>
      </c>
      <c r="D17" s="17"/>
      <c r="E17" s="41"/>
      <c r="F17" s="17"/>
      <c r="G17" s="17"/>
      <c r="H17" s="17"/>
      <c r="I17" s="17"/>
      <c r="J17" s="17"/>
    </row>
    <row r="18" spans="1:10">
      <c r="A18" s="94"/>
      <c r="B18" s="91"/>
      <c r="C18" s="17" t="s">
        <v>99</v>
      </c>
      <c r="D18" s="17"/>
      <c r="E18" s="41"/>
      <c r="F18" s="17"/>
      <c r="G18" s="17"/>
      <c r="H18" s="17"/>
      <c r="I18" s="17"/>
      <c r="J18" s="17"/>
    </row>
    <row r="19" spans="1:10">
      <c r="A19" s="95"/>
      <c r="B19" s="92"/>
      <c r="C19" s="17" t="s">
        <v>100</v>
      </c>
      <c r="D19" s="17"/>
      <c r="E19" s="41"/>
      <c r="F19" s="17"/>
      <c r="G19" s="17"/>
      <c r="H19" s="17"/>
      <c r="I19" s="17"/>
      <c r="J19" s="17"/>
    </row>
    <row r="20" spans="1:10" ht="36" customHeight="1">
      <c r="A20" s="90" t="s">
        <v>101</v>
      </c>
      <c r="B20" s="17" t="s">
        <v>102</v>
      </c>
      <c r="C20" s="17"/>
      <c r="D20" s="17"/>
      <c r="E20" s="55" t="s">
        <v>211</v>
      </c>
      <c r="F20" s="17"/>
      <c r="G20" s="17"/>
      <c r="H20" s="17">
        <v>2420000</v>
      </c>
      <c r="I20" s="17">
        <v>2420000</v>
      </c>
      <c r="J20" s="17">
        <v>2785000</v>
      </c>
    </row>
    <row r="21" spans="1:10">
      <c r="A21" s="91"/>
      <c r="B21" s="17" t="s">
        <v>104</v>
      </c>
      <c r="C21" s="17"/>
      <c r="D21" s="17"/>
      <c r="E21" s="41"/>
      <c r="F21" s="17"/>
      <c r="G21" s="17"/>
      <c r="H21" s="17"/>
      <c r="I21" s="17"/>
      <c r="J21" s="17"/>
    </row>
    <row r="22" spans="1:10">
      <c r="A22" s="91"/>
      <c r="B22" s="17" t="s">
        <v>106</v>
      </c>
      <c r="C22" s="17"/>
      <c r="D22" s="17"/>
      <c r="E22" s="41"/>
      <c r="F22" s="17"/>
      <c r="G22" s="17"/>
      <c r="H22" s="17"/>
      <c r="I22" s="17"/>
      <c r="J22" s="17"/>
    </row>
    <row r="23" spans="1:10">
      <c r="A23" s="92"/>
      <c r="B23" s="17" t="s">
        <v>107</v>
      </c>
      <c r="C23" s="17"/>
      <c r="D23" s="17"/>
      <c r="E23" s="41"/>
      <c r="F23" s="17"/>
      <c r="G23" s="17"/>
      <c r="H23" s="17"/>
      <c r="I23" s="17"/>
      <c r="J23" s="17"/>
    </row>
    <row r="24" spans="1:10" ht="34.950000000000003" customHeight="1">
      <c r="A24" s="26" t="s">
        <v>108</v>
      </c>
      <c r="B24" s="17"/>
      <c r="C24" s="17"/>
      <c r="D24" s="17"/>
      <c r="E24" s="48" t="s">
        <v>212</v>
      </c>
      <c r="F24" s="17"/>
      <c r="G24" s="17"/>
      <c r="H24" s="17">
        <v>2180000</v>
      </c>
      <c r="I24" s="17">
        <v>2180000</v>
      </c>
      <c r="J24" s="17">
        <v>2510000</v>
      </c>
    </row>
  </sheetData>
  <mergeCells count="13">
    <mergeCell ref="C15:C16"/>
    <mergeCell ref="B17:B19"/>
    <mergeCell ref="A20:A23"/>
    <mergeCell ref="A1:G1"/>
    <mergeCell ref="A4:E4"/>
    <mergeCell ref="C5:D5"/>
    <mergeCell ref="A7:A19"/>
    <mergeCell ref="B7:B12"/>
    <mergeCell ref="C7:C8"/>
    <mergeCell ref="C9:C10"/>
    <mergeCell ref="C11:C12"/>
    <mergeCell ref="B13:B16"/>
    <mergeCell ref="C13:C14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pane ySplit="5" topLeftCell="A12" activePane="bottomLeft" state="frozen"/>
      <selection pane="bottomLeft" activeCell="L8" sqref="L8"/>
    </sheetView>
  </sheetViews>
  <sheetFormatPr defaultRowHeight="13.2"/>
  <cols>
    <col min="1" max="1" width="16.44140625" customWidth="1"/>
    <col min="2" max="2" width="16.109375" customWidth="1"/>
    <col min="3" max="3" width="16.109375" bestFit="1" customWidth="1"/>
    <col min="4" max="4" width="28.33203125" bestFit="1" customWidth="1"/>
    <col min="5" max="5" width="28.6640625" customWidth="1"/>
    <col min="6" max="6" width="9" customWidth="1"/>
    <col min="7" max="7" width="10.33203125" bestFit="1" customWidth="1"/>
  </cols>
  <sheetData>
    <row r="1" spans="1:10" ht="17.399999999999999">
      <c r="A1" s="80" t="s">
        <v>2</v>
      </c>
      <c r="B1" s="80"/>
      <c r="C1" s="80"/>
      <c r="D1" s="80"/>
      <c r="E1" s="80"/>
      <c r="F1" s="80"/>
      <c r="G1" s="80"/>
    </row>
    <row r="2" spans="1:10" ht="13.8">
      <c r="A2" s="9" t="s">
        <v>44</v>
      </c>
      <c r="B2" s="9"/>
      <c r="C2" s="9"/>
      <c r="D2" s="9"/>
      <c r="E2" s="38"/>
      <c r="F2" s="9"/>
      <c r="G2" s="9"/>
    </row>
    <row r="3" spans="1:10" ht="13.8">
      <c r="A3" s="9" t="s">
        <v>45</v>
      </c>
      <c r="B3" s="9"/>
      <c r="C3" s="9"/>
      <c r="D3" s="9"/>
      <c r="E3" s="38"/>
      <c r="F3" s="9"/>
      <c r="G3" s="9"/>
    </row>
    <row r="4" spans="1:10" ht="13.8">
      <c r="A4" s="103" t="s">
        <v>231</v>
      </c>
      <c r="B4" s="103"/>
      <c r="C4" s="103"/>
      <c r="D4" s="103"/>
      <c r="E4" s="103"/>
    </row>
    <row r="5" spans="1:10" s="54" customFormat="1" ht="61.2">
      <c r="A5" s="50" t="s">
        <v>47</v>
      </c>
      <c r="B5" s="50" t="s">
        <v>48</v>
      </c>
      <c r="C5" s="81" t="s">
        <v>49</v>
      </c>
      <c r="D5" s="82"/>
      <c r="E5" s="58" t="s">
        <v>172</v>
      </c>
      <c r="F5" s="52" t="s">
        <v>173</v>
      </c>
      <c r="G5" s="51" t="s">
        <v>174</v>
      </c>
      <c r="H5" s="53" t="s">
        <v>50</v>
      </c>
      <c r="I5" s="53" t="s">
        <v>51</v>
      </c>
      <c r="J5" s="53" t="s">
        <v>12</v>
      </c>
    </row>
    <row r="6" spans="1:10" ht="13.8">
      <c r="A6" s="10">
        <v>1</v>
      </c>
      <c r="B6" s="10">
        <v>2</v>
      </c>
      <c r="C6" s="10">
        <v>3</v>
      </c>
      <c r="D6" s="11"/>
      <c r="E6" s="39">
        <v>5</v>
      </c>
      <c r="F6" s="10">
        <v>6</v>
      </c>
      <c r="G6" s="12">
        <v>7</v>
      </c>
      <c r="H6" s="13">
        <v>6</v>
      </c>
      <c r="I6" s="13">
        <v>7</v>
      </c>
      <c r="J6" s="13">
        <v>8</v>
      </c>
    </row>
    <row r="7" spans="1:10" ht="26.4">
      <c r="A7" s="87" t="s">
        <v>82</v>
      </c>
      <c r="B7" s="87" t="s">
        <v>83</v>
      </c>
      <c r="C7" s="86" t="s">
        <v>84</v>
      </c>
      <c r="D7" s="26" t="s">
        <v>85</v>
      </c>
      <c r="E7" s="17"/>
      <c r="F7" s="17"/>
      <c r="G7" s="17"/>
      <c r="H7" s="17"/>
      <c r="I7" s="17"/>
      <c r="J7" s="17"/>
    </row>
    <row r="8" spans="1:10" ht="26.4">
      <c r="A8" s="87"/>
      <c r="B8" s="87"/>
      <c r="C8" s="86"/>
      <c r="D8" s="26" t="s">
        <v>86</v>
      </c>
      <c r="E8" s="17"/>
      <c r="F8" s="17"/>
      <c r="G8" s="17"/>
      <c r="H8" s="17"/>
      <c r="I8" s="17"/>
      <c r="J8" s="17"/>
    </row>
    <row r="9" spans="1:10" ht="26.4">
      <c r="A9" s="87"/>
      <c r="B9" s="87"/>
      <c r="C9" s="86" t="s">
        <v>87</v>
      </c>
      <c r="D9" s="26" t="s">
        <v>85</v>
      </c>
      <c r="E9" s="17"/>
      <c r="F9" s="17"/>
      <c r="G9" s="17"/>
      <c r="H9" s="17"/>
      <c r="I9" s="17"/>
      <c r="J9" s="17"/>
    </row>
    <row r="10" spans="1:10" ht="26.4">
      <c r="A10" s="87"/>
      <c r="B10" s="87"/>
      <c r="C10" s="86"/>
      <c r="D10" s="26" t="s">
        <v>86</v>
      </c>
      <c r="E10" s="17"/>
      <c r="F10" s="17"/>
      <c r="G10" s="17"/>
      <c r="H10" s="17"/>
      <c r="I10" s="17"/>
      <c r="J10" s="17"/>
    </row>
    <row r="11" spans="1:10" ht="26.4">
      <c r="A11" s="87"/>
      <c r="B11" s="87"/>
      <c r="C11" s="86" t="s">
        <v>88</v>
      </c>
      <c r="D11" s="26" t="s">
        <v>85</v>
      </c>
      <c r="E11" s="17"/>
      <c r="F11" s="17"/>
      <c r="G11" s="17"/>
      <c r="H11" s="17"/>
      <c r="I11" s="17"/>
      <c r="J11" s="17"/>
    </row>
    <row r="12" spans="1:10" ht="26.4">
      <c r="A12" s="87"/>
      <c r="B12" s="87"/>
      <c r="C12" s="86"/>
      <c r="D12" s="26" t="s">
        <v>86</v>
      </c>
      <c r="E12" s="17"/>
      <c r="F12" s="17"/>
      <c r="G12" s="17"/>
      <c r="H12" s="17"/>
      <c r="I12" s="17"/>
      <c r="J12" s="17"/>
    </row>
    <row r="13" spans="1:10">
      <c r="A13" s="87"/>
      <c r="B13" s="88" t="s">
        <v>89</v>
      </c>
      <c r="C13" s="89" t="s">
        <v>90</v>
      </c>
      <c r="D13" s="26" t="s">
        <v>91</v>
      </c>
      <c r="E13" s="17"/>
      <c r="F13" s="17"/>
      <c r="G13" s="17"/>
      <c r="H13" s="17"/>
      <c r="I13" s="17"/>
      <c r="J13" s="17"/>
    </row>
    <row r="14" spans="1:10">
      <c r="A14" s="87"/>
      <c r="B14" s="88"/>
      <c r="C14" s="89"/>
      <c r="D14" s="26" t="s">
        <v>92</v>
      </c>
      <c r="E14" s="17"/>
      <c r="F14" s="17"/>
      <c r="G14" s="17"/>
      <c r="H14" s="17"/>
      <c r="I14" s="17"/>
      <c r="J14" s="17"/>
    </row>
    <row r="15" spans="1:10">
      <c r="A15" s="87"/>
      <c r="B15" s="88"/>
      <c r="C15" s="89" t="s">
        <v>94</v>
      </c>
      <c r="D15" s="26" t="s">
        <v>95</v>
      </c>
      <c r="E15" s="17"/>
      <c r="F15" s="17"/>
      <c r="G15" s="17"/>
      <c r="H15" s="17"/>
      <c r="I15" s="17"/>
      <c r="J15" s="17"/>
    </row>
    <row r="16" spans="1:10">
      <c r="A16" s="87"/>
      <c r="B16" s="88"/>
      <c r="C16" s="89"/>
      <c r="D16" s="26" t="s">
        <v>96</v>
      </c>
      <c r="E16" s="17"/>
      <c r="F16" s="17"/>
      <c r="G16" s="17"/>
      <c r="H16" s="17"/>
      <c r="I16" s="17"/>
      <c r="J16" s="17"/>
    </row>
    <row r="17" spans="1:10">
      <c r="A17" s="87"/>
      <c r="B17" s="86" t="s">
        <v>97</v>
      </c>
      <c r="C17" s="17" t="s">
        <v>98</v>
      </c>
      <c r="D17" s="17"/>
      <c r="E17" s="17"/>
      <c r="F17" s="17"/>
      <c r="G17" s="17"/>
      <c r="H17" s="17"/>
      <c r="I17" s="17"/>
      <c r="J17" s="17"/>
    </row>
    <row r="18" spans="1:10">
      <c r="A18" s="87"/>
      <c r="B18" s="86"/>
      <c r="C18" s="17" t="s">
        <v>99</v>
      </c>
      <c r="D18" s="17"/>
      <c r="E18" s="17"/>
      <c r="F18" s="17"/>
      <c r="G18" s="17"/>
      <c r="H18" s="17"/>
      <c r="I18" s="17"/>
      <c r="J18" s="17"/>
    </row>
    <row r="19" spans="1:10">
      <c r="A19" s="87"/>
      <c r="B19" s="86"/>
      <c r="C19" s="17" t="s">
        <v>100</v>
      </c>
      <c r="D19" s="17"/>
      <c r="E19" s="17"/>
      <c r="F19" s="17"/>
      <c r="G19" s="17"/>
      <c r="H19" s="17"/>
      <c r="I19" s="17"/>
      <c r="J19" s="17"/>
    </row>
    <row r="20" spans="1:10" ht="71.400000000000006" customHeight="1">
      <c r="A20" s="86" t="s">
        <v>101</v>
      </c>
      <c r="B20" s="17" t="s">
        <v>102</v>
      </c>
      <c r="C20" s="17"/>
      <c r="D20" s="17"/>
      <c r="E20" s="26" t="s">
        <v>221</v>
      </c>
      <c r="F20" s="17"/>
      <c r="G20" s="17"/>
      <c r="H20" s="17">
        <v>770000</v>
      </c>
      <c r="I20" s="17">
        <v>770000</v>
      </c>
      <c r="J20" s="17">
        <v>895000</v>
      </c>
    </row>
    <row r="21" spans="1:10">
      <c r="A21" s="86"/>
      <c r="B21" s="17" t="s">
        <v>104</v>
      </c>
      <c r="C21" s="17"/>
      <c r="D21" s="17"/>
      <c r="E21" s="17"/>
      <c r="F21" s="17"/>
      <c r="G21" s="17"/>
      <c r="H21" s="17"/>
      <c r="I21" s="17"/>
      <c r="J21" s="17"/>
    </row>
    <row r="22" spans="1:10">
      <c r="A22" s="86"/>
      <c r="B22" s="17" t="s">
        <v>106</v>
      </c>
      <c r="C22" s="17"/>
      <c r="D22" s="17"/>
      <c r="E22" s="17"/>
      <c r="F22" s="17"/>
      <c r="G22" s="17"/>
      <c r="H22" s="17"/>
      <c r="I22" s="17"/>
      <c r="J22" s="17"/>
    </row>
    <row r="23" spans="1:10">
      <c r="A23" s="86"/>
      <c r="B23" s="17" t="s">
        <v>107</v>
      </c>
      <c r="C23" s="17"/>
      <c r="D23" s="17"/>
      <c r="E23" s="17"/>
      <c r="F23" s="17"/>
      <c r="G23" s="17"/>
      <c r="H23" s="17"/>
      <c r="I23" s="17"/>
      <c r="J23" s="17"/>
    </row>
    <row r="24" spans="1:10" ht="39.6">
      <c r="A24" s="26" t="s">
        <v>108</v>
      </c>
      <c r="B24" s="17"/>
      <c r="C24" s="17"/>
      <c r="D24" s="17"/>
      <c r="E24" s="26" t="s">
        <v>222</v>
      </c>
      <c r="F24" s="17"/>
      <c r="G24" s="17"/>
      <c r="H24" s="17">
        <v>770000</v>
      </c>
      <c r="I24" s="17">
        <v>770000</v>
      </c>
      <c r="J24" s="17">
        <v>895000</v>
      </c>
    </row>
  </sheetData>
  <mergeCells count="13">
    <mergeCell ref="A1:G1"/>
    <mergeCell ref="A4:E4"/>
    <mergeCell ref="C5:D5"/>
    <mergeCell ref="A20:A23"/>
    <mergeCell ref="A7:A19"/>
    <mergeCell ref="B7:B12"/>
    <mergeCell ref="C7:C8"/>
    <mergeCell ref="C9:C10"/>
    <mergeCell ref="C11:C12"/>
    <mergeCell ref="B13:B16"/>
    <mergeCell ref="C13:C14"/>
    <mergeCell ref="C15:C16"/>
    <mergeCell ref="B17:B1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pane ySplit="5" topLeftCell="A15" activePane="bottomLeft" state="frozen"/>
      <selection pane="bottomLeft" activeCell="K1" sqref="K1:K1048576"/>
    </sheetView>
  </sheetViews>
  <sheetFormatPr defaultRowHeight="13.2"/>
  <cols>
    <col min="1" max="1" width="13.44140625" customWidth="1"/>
    <col min="2" max="2" width="13.33203125" customWidth="1"/>
    <col min="3" max="3" width="12.88671875" customWidth="1"/>
    <col min="4" max="4" width="16" bestFit="1" customWidth="1"/>
    <col min="5" max="5" width="41.44140625" customWidth="1"/>
    <col min="6" max="6" width="6.5546875" bestFit="1" customWidth="1"/>
    <col min="7" max="7" width="8.5546875" bestFit="1" customWidth="1"/>
    <col min="9" max="10" width="9" bestFit="1" customWidth="1"/>
  </cols>
  <sheetData>
    <row r="1" spans="1:10" ht="17.399999999999999">
      <c r="A1" s="80" t="s">
        <v>2</v>
      </c>
      <c r="B1" s="80"/>
      <c r="C1" s="80"/>
      <c r="D1" s="80"/>
      <c r="E1" s="80"/>
      <c r="F1" s="80"/>
      <c r="G1" s="80"/>
    </row>
    <row r="2" spans="1:10" ht="13.8">
      <c r="A2" s="9" t="s">
        <v>44</v>
      </c>
      <c r="B2" s="9"/>
      <c r="C2" s="9"/>
      <c r="D2" s="9"/>
      <c r="E2" s="38"/>
      <c r="F2" s="9"/>
      <c r="G2" s="9"/>
    </row>
    <row r="3" spans="1:10" ht="13.8">
      <c r="A3" s="9" t="s">
        <v>45</v>
      </c>
      <c r="B3" s="9"/>
      <c r="C3" s="9"/>
      <c r="D3" s="9"/>
      <c r="E3" s="38"/>
      <c r="F3" s="9"/>
      <c r="G3" s="9"/>
    </row>
    <row r="4" spans="1:10" ht="13.8">
      <c r="A4" s="103" t="s">
        <v>232</v>
      </c>
      <c r="B4" s="103"/>
      <c r="C4" s="103"/>
      <c r="D4" s="103"/>
      <c r="E4" s="103"/>
    </row>
    <row r="5" spans="1:10" s="54" customFormat="1" ht="61.2">
      <c r="A5" s="50" t="s">
        <v>47</v>
      </c>
      <c r="B5" s="50" t="s">
        <v>48</v>
      </c>
      <c r="C5" s="81" t="s">
        <v>49</v>
      </c>
      <c r="D5" s="82"/>
      <c r="E5" s="58" t="s">
        <v>172</v>
      </c>
      <c r="F5" s="52" t="s">
        <v>173</v>
      </c>
      <c r="G5" s="51" t="s">
        <v>174</v>
      </c>
      <c r="H5" s="53" t="s">
        <v>50</v>
      </c>
      <c r="I5" s="53" t="s">
        <v>51</v>
      </c>
      <c r="J5" s="53" t="s">
        <v>12</v>
      </c>
    </row>
    <row r="6" spans="1:10" ht="13.8">
      <c r="A6" s="10">
        <v>1</v>
      </c>
      <c r="B6" s="10">
        <v>2</v>
      </c>
      <c r="C6" s="10">
        <v>3</v>
      </c>
      <c r="D6" s="11"/>
      <c r="E6" s="39">
        <v>5</v>
      </c>
      <c r="F6" s="10">
        <v>6</v>
      </c>
      <c r="G6" s="12">
        <v>7</v>
      </c>
      <c r="H6" s="13">
        <v>6</v>
      </c>
      <c r="I6" s="13">
        <v>7</v>
      </c>
      <c r="J6" s="13">
        <v>8</v>
      </c>
    </row>
    <row r="7" spans="1:10" ht="39.6">
      <c r="A7" s="93" t="s">
        <v>82</v>
      </c>
      <c r="B7" s="93" t="s">
        <v>83</v>
      </c>
      <c r="C7" s="96" t="s">
        <v>84</v>
      </c>
      <c r="D7" s="26" t="s">
        <v>85</v>
      </c>
      <c r="E7" s="44"/>
      <c r="F7" s="17"/>
      <c r="G7" s="17"/>
      <c r="H7" s="17"/>
      <c r="I7" s="17"/>
      <c r="J7" s="17"/>
    </row>
    <row r="8" spans="1:10" ht="39.6">
      <c r="A8" s="94"/>
      <c r="B8" s="94"/>
      <c r="C8" s="92"/>
      <c r="D8" s="26" t="s">
        <v>86</v>
      </c>
      <c r="E8" s="55"/>
      <c r="F8" s="17"/>
      <c r="G8" s="17"/>
      <c r="H8" s="17"/>
      <c r="I8" s="17"/>
      <c r="J8" s="17"/>
    </row>
    <row r="9" spans="1:10" ht="39.6">
      <c r="A9" s="94"/>
      <c r="B9" s="94"/>
      <c r="C9" s="90" t="s">
        <v>87</v>
      </c>
      <c r="D9" s="26" t="s">
        <v>85</v>
      </c>
      <c r="E9" s="41"/>
      <c r="F9" s="17"/>
      <c r="G9" s="17"/>
      <c r="H9" s="17"/>
      <c r="I9" s="17"/>
      <c r="J9" s="17"/>
    </row>
    <row r="10" spans="1:10" ht="39.6">
      <c r="A10" s="94"/>
      <c r="B10" s="94"/>
      <c r="C10" s="92"/>
      <c r="D10" s="26" t="s">
        <v>86</v>
      </c>
      <c r="E10" s="41"/>
      <c r="F10" s="17"/>
      <c r="G10" s="17"/>
      <c r="H10" s="17"/>
      <c r="I10" s="17"/>
      <c r="J10" s="17"/>
    </row>
    <row r="11" spans="1:10" ht="39.6">
      <c r="A11" s="94"/>
      <c r="B11" s="94"/>
      <c r="C11" s="90" t="s">
        <v>88</v>
      </c>
      <c r="D11" s="26" t="s">
        <v>85</v>
      </c>
      <c r="E11" s="40"/>
      <c r="F11" s="17"/>
      <c r="G11" s="17"/>
      <c r="H11" s="17"/>
      <c r="I11" s="17"/>
      <c r="J11" s="17"/>
    </row>
    <row r="12" spans="1:10" ht="39.6">
      <c r="A12" s="94"/>
      <c r="B12" s="95"/>
      <c r="C12" s="92"/>
      <c r="D12" s="26" t="s">
        <v>86</v>
      </c>
      <c r="E12" s="40"/>
      <c r="F12" s="17"/>
      <c r="G12" s="17"/>
      <c r="H12" s="17"/>
      <c r="I12" s="17"/>
      <c r="J12" s="17"/>
    </row>
    <row r="13" spans="1:10">
      <c r="A13" s="94"/>
      <c r="B13" s="97" t="s">
        <v>89</v>
      </c>
      <c r="C13" s="100" t="s">
        <v>90</v>
      </c>
      <c r="D13" s="26" t="s">
        <v>91</v>
      </c>
      <c r="E13" s="41"/>
      <c r="F13" s="17"/>
      <c r="G13" s="17"/>
      <c r="H13" s="17"/>
      <c r="I13" s="17"/>
      <c r="J13" s="17"/>
    </row>
    <row r="14" spans="1:10" ht="60" customHeight="1">
      <c r="A14" s="94"/>
      <c r="B14" s="98"/>
      <c r="C14" s="101"/>
      <c r="D14" s="26" t="s">
        <v>92</v>
      </c>
      <c r="E14" s="26" t="s">
        <v>234</v>
      </c>
      <c r="F14" s="17"/>
      <c r="G14" s="17"/>
      <c r="H14" s="17">
        <v>385000</v>
      </c>
      <c r="I14" s="17">
        <v>385000</v>
      </c>
      <c r="J14" s="17">
        <v>450000</v>
      </c>
    </row>
    <row r="15" spans="1:10">
      <c r="A15" s="94"/>
      <c r="B15" s="98"/>
      <c r="C15" s="100" t="s">
        <v>94</v>
      </c>
      <c r="D15" s="26" t="s">
        <v>95</v>
      </c>
      <c r="E15" s="41"/>
      <c r="F15" s="17"/>
      <c r="G15" s="17"/>
      <c r="H15" s="17"/>
      <c r="I15" s="17"/>
      <c r="J15" s="17"/>
    </row>
    <row r="16" spans="1:10">
      <c r="A16" s="94"/>
      <c r="B16" s="99"/>
      <c r="C16" s="101"/>
      <c r="D16" s="26" t="s">
        <v>96</v>
      </c>
      <c r="E16" s="41"/>
      <c r="F16" s="17"/>
      <c r="G16" s="17"/>
      <c r="H16" s="17"/>
      <c r="I16" s="17"/>
      <c r="J16" s="17"/>
    </row>
    <row r="17" spans="1:10">
      <c r="A17" s="94"/>
      <c r="B17" s="90" t="s">
        <v>97</v>
      </c>
      <c r="C17" s="17" t="s">
        <v>98</v>
      </c>
      <c r="D17" s="17"/>
      <c r="E17" s="41"/>
      <c r="F17" s="17"/>
      <c r="G17" s="17"/>
      <c r="H17" s="17"/>
      <c r="I17" s="17"/>
      <c r="J17" s="17"/>
    </row>
    <row r="18" spans="1:10">
      <c r="A18" s="94"/>
      <c r="B18" s="91"/>
      <c r="C18" s="17" t="s">
        <v>99</v>
      </c>
      <c r="D18" s="17"/>
      <c r="E18" s="41"/>
      <c r="F18" s="17"/>
      <c r="G18" s="17"/>
      <c r="H18" s="17"/>
      <c r="I18" s="17"/>
      <c r="J18" s="17"/>
    </row>
    <row r="19" spans="1:10">
      <c r="A19" s="95"/>
      <c r="B19" s="92"/>
      <c r="C19" s="17" t="s">
        <v>100</v>
      </c>
      <c r="D19" s="17"/>
      <c r="E19" s="41"/>
      <c r="F19" s="17"/>
      <c r="G19" s="17"/>
      <c r="H19" s="17"/>
      <c r="I19" s="17"/>
      <c r="J19" s="17"/>
    </row>
    <row r="20" spans="1:10" ht="89.4" customHeight="1">
      <c r="A20" s="90" t="s">
        <v>101</v>
      </c>
      <c r="B20" s="17" t="s">
        <v>102</v>
      </c>
      <c r="C20" s="17"/>
      <c r="D20" s="17"/>
      <c r="E20" s="26" t="s">
        <v>235</v>
      </c>
      <c r="F20" s="17"/>
      <c r="G20" s="17"/>
      <c r="H20" s="17">
        <v>3570000</v>
      </c>
      <c r="I20" s="17">
        <v>3572000</v>
      </c>
      <c r="J20" s="17">
        <v>4150000</v>
      </c>
    </row>
    <row r="21" spans="1:10">
      <c r="A21" s="91"/>
      <c r="B21" s="17" t="s">
        <v>104</v>
      </c>
      <c r="C21" s="17"/>
      <c r="D21" s="17"/>
      <c r="E21" s="41"/>
      <c r="F21" s="17"/>
      <c r="G21" s="17"/>
      <c r="H21" s="17"/>
      <c r="I21" s="17"/>
      <c r="J21" s="17"/>
    </row>
    <row r="22" spans="1:10">
      <c r="A22" s="91"/>
      <c r="B22" s="17" t="s">
        <v>106</v>
      </c>
      <c r="C22" s="17"/>
      <c r="D22" s="17"/>
      <c r="E22" s="41"/>
      <c r="F22" s="17"/>
      <c r="G22" s="17"/>
      <c r="H22" s="17"/>
      <c r="I22" s="17"/>
      <c r="J22" s="17"/>
    </row>
    <row r="23" spans="1:10">
      <c r="A23" s="92"/>
      <c r="B23" s="17" t="s">
        <v>107</v>
      </c>
      <c r="C23" s="17"/>
      <c r="D23" s="17"/>
      <c r="E23" s="41"/>
      <c r="F23" s="17"/>
      <c r="G23" s="17"/>
      <c r="H23" s="17"/>
      <c r="I23" s="17"/>
      <c r="J23" s="17"/>
    </row>
    <row r="24" spans="1:10" ht="26.4">
      <c r="A24" s="26" t="s">
        <v>108</v>
      </c>
      <c r="B24" s="17"/>
      <c r="C24" s="17"/>
      <c r="D24" s="17"/>
      <c r="E24" s="48" t="s">
        <v>223</v>
      </c>
      <c r="F24" s="17"/>
      <c r="G24" s="17"/>
      <c r="H24" s="17">
        <v>385000</v>
      </c>
      <c r="I24" s="17">
        <v>385000</v>
      </c>
      <c r="J24" s="17">
        <v>450000</v>
      </c>
    </row>
  </sheetData>
  <mergeCells count="13">
    <mergeCell ref="A1:G1"/>
    <mergeCell ref="A4:E4"/>
    <mergeCell ref="C5:D5"/>
    <mergeCell ref="C15:C16"/>
    <mergeCell ref="B17:B19"/>
    <mergeCell ref="A20:A23"/>
    <mergeCell ref="A7:A19"/>
    <mergeCell ref="B7:B12"/>
    <mergeCell ref="C7:C8"/>
    <mergeCell ref="C9:C10"/>
    <mergeCell ref="C11:C12"/>
    <mergeCell ref="B13:B16"/>
    <mergeCell ref="C13:C1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pane ySplit="5" topLeftCell="A12" activePane="bottomLeft" state="frozen"/>
      <selection pane="bottomLeft" activeCell="M19" sqref="M19"/>
    </sheetView>
  </sheetViews>
  <sheetFormatPr defaultRowHeight="13.2"/>
  <cols>
    <col min="1" max="1" width="19.33203125" customWidth="1"/>
    <col min="2" max="2" width="16.44140625" customWidth="1"/>
    <col min="3" max="3" width="16.109375" bestFit="1" customWidth="1"/>
    <col min="4" max="4" width="21.44140625" customWidth="1"/>
    <col min="5" max="5" width="39.109375" customWidth="1"/>
    <col min="6" max="6" width="13.109375" bestFit="1" customWidth="1"/>
    <col min="7" max="7" width="10.33203125" bestFit="1" customWidth="1"/>
  </cols>
  <sheetData>
    <row r="1" spans="1:10" ht="17.399999999999999">
      <c r="A1" s="80" t="s">
        <v>2</v>
      </c>
      <c r="B1" s="80"/>
      <c r="C1" s="80"/>
      <c r="D1" s="80"/>
      <c r="E1" s="80"/>
      <c r="F1" s="80"/>
      <c r="G1" s="80"/>
    </row>
    <row r="2" spans="1:10" ht="13.8">
      <c r="A2" s="9" t="s">
        <v>44</v>
      </c>
      <c r="B2" s="9"/>
      <c r="C2" s="9"/>
      <c r="D2" s="9"/>
      <c r="E2" s="38"/>
      <c r="F2" s="9"/>
      <c r="G2" s="9"/>
    </row>
    <row r="3" spans="1:10" ht="13.8">
      <c r="A3" s="9" t="s">
        <v>45</v>
      </c>
      <c r="B3" s="9"/>
      <c r="C3" s="9"/>
      <c r="D3" s="9"/>
      <c r="E3" s="38"/>
      <c r="F3" s="9"/>
      <c r="G3" s="9"/>
    </row>
    <row r="4" spans="1:10" ht="13.8">
      <c r="A4" s="103" t="s">
        <v>233</v>
      </c>
      <c r="B4" s="103"/>
      <c r="C4" s="103"/>
      <c r="D4" s="103"/>
      <c r="E4" s="103"/>
    </row>
    <row r="5" spans="1:10" s="54" customFormat="1" ht="61.2">
      <c r="A5" s="50" t="s">
        <v>47</v>
      </c>
      <c r="B5" s="50" t="s">
        <v>48</v>
      </c>
      <c r="C5" s="81" t="s">
        <v>49</v>
      </c>
      <c r="D5" s="82"/>
      <c r="E5" s="58" t="s">
        <v>172</v>
      </c>
      <c r="F5" s="52" t="s">
        <v>173</v>
      </c>
      <c r="G5" s="51" t="s">
        <v>174</v>
      </c>
      <c r="H5" s="53" t="s">
        <v>50</v>
      </c>
      <c r="I5" s="53" t="s">
        <v>51</v>
      </c>
      <c r="J5" s="53" t="s">
        <v>12</v>
      </c>
    </row>
    <row r="6" spans="1:10" ht="13.8">
      <c r="A6" s="10">
        <v>1</v>
      </c>
      <c r="B6" s="10">
        <v>2</v>
      </c>
      <c r="C6" s="10">
        <v>3</v>
      </c>
      <c r="D6" s="11"/>
      <c r="E6" s="39">
        <v>5</v>
      </c>
      <c r="F6" s="10">
        <v>6</v>
      </c>
      <c r="G6" s="61">
        <v>7</v>
      </c>
      <c r="H6" s="62">
        <v>6</v>
      </c>
      <c r="I6" s="62">
        <v>7</v>
      </c>
      <c r="J6" s="62">
        <v>8</v>
      </c>
    </row>
    <row r="7" spans="1:10" ht="26.4">
      <c r="A7" s="87" t="s">
        <v>82</v>
      </c>
      <c r="B7" s="87" t="s">
        <v>83</v>
      </c>
      <c r="C7" s="86" t="s">
        <v>84</v>
      </c>
      <c r="D7" s="26" t="s">
        <v>85</v>
      </c>
      <c r="E7" s="17"/>
      <c r="F7" s="17"/>
      <c r="G7" s="17"/>
      <c r="H7" s="17"/>
      <c r="I7" s="17"/>
      <c r="J7" s="17"/>
    </row>
    <row r="8" spans="1:10" ht="26.4">
      <c r="A8" s="87"/>
      <c r="B8" s="87"/>
      <c r="C8" s="86"/>
      <c r="D8" s="26" t="s">
        <v>86</v>
      </c>
      <c r="E8" s="17"/>
      <c r="F8" s="17"/>
      <c r="G8" s="17"/>
      <c r="H8" s="17"/>
      <c r="I8" s="17"/>
      <c r="J8" s="17"/>
    </row>
    <row r="9" spans="1:10" ht="26.4">
      <c r="A9" s="87"/>
      <c r="B9" s="87"/>
      <c r="C9" s="86" t="s">
        <v>87</v>
      </c>
      <c r="D9" s="26" t="s">
        <v>85</v>
      </c>
      <c r="E9" s="17"/>
      <c r="F9" s="17"/>
      <c r="G9" s="17"/>
      <c r="H9" s="17"/>
      <c r="I9" s="17"/>
      <c r="J9" s="17"/>
    </row>
    <row r="10" spans="1:10" ht="26.4">
      <c r="A10" s="87"/>
      <c r="B10" s="87"/>
      <c r="C10" s="86"/>
      <c r="D10" s="26" t="s">
        <v>86</v>
      </c>
      <c r="E10" s="17"/>
      <c r="F10" s="17"/>
      <c r="G10" s="17"/>
      <c r="H10" s="17"/>
      <c r="I10" s="17"/>
      <c r="J10" s="17"/>
    </row>
    <row r="11" spans="1:10" ht="100.8">
      <c r="A11" s="87"/>
      <c r="B11" s="87"/>
      <c r="C11" s="86" t="s">
        <v>88</v>
      </c>
      <c r="D11" s="26" t="s">
        <v>85</v>
      </c>
      <c r="E11" s="60" t="s">
        <v>230</v>
      </c>
      <c r="F11" s="17"/>
      <c r="G11" s="17"/>
      <c r="H11" s="17">
        <v>2420000</v>
      </c>
      <c r="I11" s="17">
        <v>2898000</v>
      </c>
      <c r="J11" s="17">
        <v>3390000</v>
      </c>
    </row>
    <row r="12" spans="1:10" ht="79.5" customHeight="1">
      <c r="A12" s="87"/>
      <c r="B12" s="87"/>
      <c r="C12" s="86"/>
      <c r="D12" s="26" t="s">
        <v>86</v>
      </c>
      <c r="E12" s="60" t="s">
        <v>224</v>
      </c>
      <c r="F12" s="17"/>
      <c r="G12" s="17"/>
      <c r="H12" s="17">
        <v>1200000</v>
      </c>
      <c r="I12" s="17">
        <v>1200000</v>
      </c>
      <c r="J12" s="17">
        <v>1500000</v>
      </c>
    </row>
    <row r="13" spans="1:10">
      <c r="A13" s="87"/>
      <c r="B13" s="88" t="s">
        <v>89</v>
      </c>
      <c r="C13" s="89" t="s">
        <v>90</v>
      </c>
      <c r="D13" s="26" t="s">
        <v>91</v>
      </c>
      <c r="E13" s="17"/>
      <c r="F13" s="17"/>
      <c r="G13" s="17"/>
      <c r="H13" s="17"/>
      <c r="I13" s="17"/>
      <c r="J13" s="17"/>
    </row>
    <row r="14" spans="1:10" ht="76.95" customHeight="1">
      <c r="A14" s="87"/>
      <c r="B14" s="88"/>
      <c r="C14" s="89"/>
      <c r="D14" s="26" t="s">
        <v>92</v>
      </c>
      <c r="E14" s="26" t="s">
        <v>227</v>
      </c>
      <c r="F14" s="17"/>
      <c r="G14" s="17"/>
      <c r="H14" s="17">
        <v>341000</v>
      </c>
      <c r="I14" s="17">
        <v>719000</v>
      </c>
      <c r="J14" s="17">
        <v>835000</v>
      </c>
    </row>
    <row r="15" spans="1:10">
      <c r="A15" s="87"/>
      <c r="B15" s="88"/>
      <c r="C15" s="89" t="s">
        <v>94</v>
      </c>
      <c r="D15" s="26" t="s">
        <v>95</v>
      </c>
      <c r="E15" s="17"/>
      <c r="F15" s="17"/>
      <c r="G15" s="17"/>
      <c r="H15" s="17"/>
      <c r="I15" s="17"/>
      <c r="J15" s="17"/>
    </row>
    <row r="16" spans="1:10">
      <c r="A16" s="87"/>
      <c r="B16" s="88"/>
      <c r="C16" s="89"/>
      <c r="D16" s="26" t="s">
        <v>96</v>
      </c>
      <c r="E16" s="17"/>
      <c r="F16" s="17"/>
      <c r="G16" s="17"/>
      <c r="H16" s="17"/>
      <c r="I16" s="17"/>
      <c r="J16" s="17"/>
    </row>
    <row r="17" spans="1:10">
      <c r="A17" s="87"/>
      <c r="B17" s="86" t="s">
        <v>97</v>
      </c>
      <c r="C17" s="17" t="s">
        <v>98</v>
      </c>
      <c r="D17" s="17"/>
      <c r="E17" s="17"/>
      <c r="F17" s="17"/>
      <c r="G17" s="17"/>
      <c r="H17" s="17"/>
      <c r="I17" s="17"/>
      <c r="J17" s="17"/>
    </row>
    <row r="18" spans="1:10">
      <c r="A18" s="87"/>
      <c r="B18" s="86"/>
      <c r="C18" s="17" t="s">
        <v>99</v>
      </c>
      <c r="D18" s="17"/>
      <c r="E18" s="17"/>
      <c r="F18" s="17"/>
      <c r="G18" s="17"/>
      <c r="H18" s="17"/>
      <c r="I18" s="17"/>
      <c r="J18" s="17"/>
    </row>
    <row r="19" spans="1:10">
      <c r="A19" s="87"/>
      <c r="B19" s="86"/>
      <c r="C19" s="17" t="s">
        <v>100</v>
      </c>
      <c r="D19" s="17"/>
      <c r="E19" s="17"/>
      <c r="F19" s="17"/>
      <c r="G19" s="17"/>
      <c r="H19" s="17"/>
      <c r="I19" s="17"/>
      <c r="J19" s="17"/>
    </row>
    <row r="20" spans="1:10" ht="102.75" customHeight="1">
      <c r="A20" s="86" t="s">
        <v>101</v>
      </c>
      <c r="B20" s="17" t="s">
        <v>102</v>
      </c>
      <c r="C20" s="17"/>
      <c r="D20" s="17"/>
      <c r="E20" s="26" t="s">
        <v>228</v>
      </c>
      <c r="F20" s="17"/>
      <c r="G20" s="17"/>
      <c r="H20" s="17">
        <v>2420000</v>
      </c>
      <c r="I20" s="17">
        <v>2898000</v>
      </c>
      <c r="J20" s="17">
        <v>3390000</v>
      </c>
    </row>
    <row r="21" spans="1:10">
      <c r="A21" s="86"/>
      <c r="B21" s="17" t="s">
        <v>104</v>
      </c>
      <c r="C21" s="17"/>
      <c r="D21" s="17"/>
      <c r="E21" s="17"/>
      <c r="F21" s="17"/>
      <c r="G21" s="17"/>
      <c r="H21" s="17"/>
      <c r="I21" s="17"/>
      <c r="J21" s="17"/>
    </row>
    <row r="22" spans="1:10">
      <c r="A22" s="86"/>
      <c r="B22" s="17" t="s">
        <v>106</v>
      </c>
      <c r="C22" s="17"/>
      <c r="D22" s="17"/>
      <c r="E22" s="17"/>
      <c r="F22" s="17"/>
      <c r="G22" s="17"/>
      <c r="H22" s="17"/>
      <c r="I22" s="17"/>
      <c r="J22" s="17"/>
    </row>
    <row r="23" spans="1:10">
      <c r="A23" s="86"/>
      <c r="B23" s="17" t="s">
        <v>107</v>
      </c>
      <c r="C23" s="17"/>
      <c r="D23" s="17"/>
      <c r="E23" s="17"/>
      <c r="F23" s="17"/>
      <c r="G23" s="17"/>
      <c r="H23" s="17"/>
      <c r="I23" s="17"/>
      <c r="J23" s="17"/>
    </row>
    <row r="24" spans="1:10" ht="121.5" customHeight="1">
      <c r="A24" s="26" t="s">
        <v>108</v>
      </c>
      <c r="B24" s="17"/>
      <c r="C24" s="17"/>
      <c r="D24" s="17"/>
      <c r="E24" s="26" t="s">
        <v>229</v>
      </c>
      <c r="F24" s="17"/>
      <c r="G24" s="17"/>
      <c r="H24" s="17">
        <v>718000</v>
      </c>
      <c r="I24" s="17">
        <v>718000</v>
      </c>
      <c r="J24" s="17">
        <v>835000</v>
      </c>
    </row>
  </sheetData>
  <mergeCells count="13">
    <mergeCell ref="A1:G1"/>
    <mergeCell ref="A4:E4"/>
    <mergeCell ref="C5:D5"/>
    <mergeCell ref="C15:C16"/>
    <mergeCell ref="B17:B19"/>
    <mergeCell ref="A20:A23"/>
    <mergeCell ref="A7:A19"/>
    <mergeCell ref="B7:B12"/>
    <mergeCell ref="C7:C8"/>
    <mergeCell ref="C9:C10"/>
    <mergeCell ref="C11:C12"/>
    <mergeCell ref="B13:B16"/>
    <mergeCell ref="C13:C1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A2" workbookViewId="0">
      <pane ySplit="4" topLeftCell="A20" activePane="bottomLeft" state="frozen"/>
      <selection activeCell="A2" sqref="A2"/>
      <selection pane="bottomLeft" activeCell="K20" sqref="K20"/>
    </sheetView>
  </sheetViews>
  <sheetFormatPr defaultRowHeight="13.2"/>
  <cols>
    <col min="5" max="5" width="35" customWidth="1"/>
  </cols>
  <sheetData>
    <row r="1" spans="1:11" ht="17.399999999999999">
      <c r="A1" s="80" t="s">
        <v>2</v>
      </c>
      <c r="B1" s="80"/>
      <c r="C1" s="80"/>
      <c r="D1" s="80"/>
      <c r="E1" s="80"/>
      <c r="F1" s="80"/>
      <c r="G1" s="80"/>
    </row>
    <row r="2" spans="1:11" ht="13.8">
      <c r="A2" s="9" t="s">
        <v>44</v>
      </c>
      <c r="B2" s="9"/>
      <c r="C2" s="9"/>
      <c r="D2" s="9"/>
      <c r="E2" s="9"/>
      <c r="F2" s="9"/>
      <c r="G2" s="9"/>
    </row>
    <row r="3" spans="1:11" ht="13.8">
      <c r="A3" s="9" t="s">
        <v>45</v>
      </c>
      <c r="B3" s="9"/>
      <c r="C3" s="9"/>
      <c r="D3" s="9"/>
      <c r="E3" s="9"/>
      <c r="F3" s="9"/>
      <c r="G3" s="9"/>
    </row>
    <row r="4" spans="1:11" ht="13.8">
      <c r="A4" s="9" t="s">
        <v>110</v>
      </c>
      <c r="B4" s="9"/>
    </row>
    <row r="5" spans="1:11" s="54" customFormat="1" ht="71.400000000000006">
      <c r="A5" s="50" t="s">
        <v>47</v>
      </c>
      <c r="B5" s="50" t="s">
        <v>48</v>
      </c>
      <c r="C5" s="81" t="s">
        <v>49</v>
      </c>
      <c r="D5" s="82"/>
      <c r="E5" s="51" t="s">
        <v>172</v>
      </c>
      <c r="F5" s="52" t="s">
        <v>173</v>
      </c>
      <c r="G5" s="51" t="s">
        <v>174</v>
      </c>
      <c r="H5" s="53" t="s">
        <v>50</v>
      </c>
      <c r="I5" s="53" t="s">
        <v>51</v>
      </c>
      <c r="J5" s="53" t="s">
        <v>12</v>
      </c>
      <c r="K5" s="53" t="s">
        <v>52</v>
      </c>
    </row>
    <row r="6" spans="1:11" ht="13.8">
      <c r="A6" s="10">
        <v>1</v>
      </c>
      <c r="B6" s="10">
        <v>2</v>
      </c>
      <c r="C6" s="10">
        <v>3</v>
      </c>
      <c r="D6" s="11"/>
      <c r="E6" s="10">
        <v>5</v>
      </c>
      <c r="F6" s="10">
        <v>6</v>
      </c>
      <c r="G6" s="12">
        <v>7</v>
      </c>
      <c r="H6" s="13">
        <v>6</v>
      </c>
      <c r="I6" s="13">
        <v>7</v>
      </c>
      <c r="J6" s="13">
        <v>8</v>
      </c>
      <c r="K6" s="13">
        <v>9</v>
      </c>
    </row>
    <row r="7" spans="1:11" ht="25.2" customHeight="1">
      <c r="A7" s="87" t="s">
        <v>82</v>
      </c>
      <c r="B7" s="87" t="s">
        <v>83</v>
      </c>
      <c r="C7" s="86" t="s">
        <v>84</v>
      </c>
      <c r="D7" s="26" t="s">
        <v>85</v>
      </c>
      <c r="E7" s="17"/>
      <c r="F7" s="17"/>
      <c r="G7" s="17"/>
      <c r="H7" s="17"/>
      <c r="I7" s="17"/>
      <c r="J7" s="17"/>
      <c r="K7" s="17"/>
    </row>
    <row r="8" spans="1:11" ht="25.2" customHeight="1">
      <c r="A8" s="87"/>
      <c r="B8" s="87"/>
      <c r="C8" s="86"/>
      <c r="D8" s="26" t="s">
        <v>86</v>
      </c>
      <c r="E8" s="17"/>
      <c r="F8" s="17"/>
      <c r="G8" s="17"/>
      <c r="H8" s="17"/>
      <c r="I8" s="17"/>
      <c r="J8" s="17"/>
      <c r="K8" s="17"/>
    </row>
    <row r="9" spans="1:11" ht="25.2" customHeight="1">
      <c r="A9" s="87"/>
      <c r="B9" s="87"/>
      <c r="C9" s="86" t="s">
        <v>87</v>
      </c>
      <c r="D9" s="26" t="s">
        <v>85</v>
      </c>
      <c r="E9" s="17"/>
      <c r="F9" s="17"/>
      <c r="G9" s="17"/>
      <c r="H9" s="17"/>
      <c r="I9" s="17"/>
      <c r="J9" s="17"/>
      <c r="K9" s="17"/>
    </row>
    <row r="10" spans="1:11" ht="25.2" customHeight="1">
      <c r="A10" s="87"/>
      <c r="B10" s="87"/>
      <c r="C10" s="86"/>
      <c r="D10" s="26" t="s">
        <v>86</v>
      </c>
      <c r="E10" s="17"/>
      <c r="F10" s="17"/>
      <c r="G10" s="17"/>
      <c r="H10" s="17"/>
      <c r="I10" s="17"/>
      <c r="J10" s="17"/>
      <c r="K10" s="17"/>
    </row>
    <row r="11" spans="1:11" ht="25.2" customHeight="1">
      <c r="A11" s="87"/>
      <c r="B11" s="87"/>
      <c r="C11" s="86" t="s">
        <v>88</v>
      </c>
      <c r="D11" s="26" t="s">
        <v>85</v>
      </c>
      <c r="E11" s="17"/>
      <c r="F11" s="17"/>
      <c r="G11" s="17"/>
      <c r="H11" s="17"/>
      <c r="I11" s="17"/>
      <c r="J11" s="17"/>
      <c r="K11" s="17"/>
    </row>
    <row r="12" spans="1:11" ht="25.2" customHeight="1">
      <c r="A12" s="87"/>
      <c r="B12" s="87"/>
      <c r="C12" s="86"/>
      <c r="D12" s="26" t="s">
        <v>86</v>
      </c>
      <c r="E12" s="17"/>
      <c r="F12" s="17"/>
      <c r="G12" s="17"/>
      <c r="H12" s="17"/>
      <c r="I12" s="17"/>
      <c r="J12" s="17"/>
      <c r="K12" s="17"/>
    </row>
    <row r="13" spans="1:11" ht="26.4">
      <c r="A13" s="87"/>
      <c r="B13" s="88" t="s">
        <v>89</v>
      </c>
      <c r="C13" s="89" t="s">
        <v>90</v>
      </c>
      <c r="D13" s="26" t="s">
        <v>91</v>
      </c>
      <c r="E13" s="17"/>
      <c r="F13" s="17"/>
      <c r="G13" s="17"/>
      <c r="H13" s="17"/>
      <c r="I13" s="17"/>
      <c r="J13" s="17"/>
      <c r="K13" s="17"/>
    </row>
    <row r="14" spans="1:11" ht="60" customHeight="1">
      <c r="A14" s="87"/>
      <c r="B14" s="88"/>
      <c r="C14" s="89"/>
      <c r="D14" s="26" t="s">
        <v>92</v>
      </c>
      <c r="E14" s="20" t="s">
        <v>93</v>
      </c>
      <c r="F14" s="17"/>
      <c r="G14" s="17"/>
      <c r="H14" s="17">
        <v>255000</v>
      </c>
      <c r="I14" s="17">
        <v>255000</v>
      </c>
      <c r="J14" s="17">
        <v>300000</v>
      </c>
      <c r="K14" s="7">
        <f t="shared" ref="K14" si="0">(J14-I14)/I14</f>
        <v>0.17647058823529413</v>
      </c>
    </row>
    <row r="15" spans="1:11" ht="26.4">
      <c r="A15" s="87"/>
      <c r="B15" s="88"/>
      <c r="C15" s="89" t="s">
        <v>94</v>
      </c>
      <c r="D15" s="26" t="s">
        <v>95</v>
      </c>
      <c r="E15" s="17"/>
      <c r="F15" s="17"/>
      <c r="G15" s="17"/>
      <c r="H15" s="17"/>
      <c r="I15" s="17"/>
      <c r="J15" s="17"/>
      <c r="K15" s="17"/>
    </row>
    <row r="16" spans="1:11" ht="26.4">
      <c r="A16" s="87"/>
      <c r="B16" s="88"/>
      <c r="C16" s="89"/>
      <c r="D16" s="26" t="s">
        <v>96</v>
      </c>
      <c r="E16" s="17"/>
      <c r="F16" s="17"/>
      <c r="G16" s="17"/>
      <c r="H16" s="17"/>
      <c r="I16" s="17"/>
      <c r="J16" s="17"/>
      <c r="K16" s="17"/>
    </row>
    <row r="17" spans="1:11">
      <c r="A17" s="87"/>
      <c r="B17" s="86" t="s">
        <v>97</v>
      </c>
      <c r="C17" s="17" t="s">
        <v>98</v>
      </c>
      <c r="D17" s="17"/>
      <c r="E17" s="17"/>
      <c r="F17" s="17"/>
      <c r="G17" s="17"/>
      <c r="H17" s="17"/>
      <c r="I17" s="17"/>
      <c r="J17" s="17"/>
      <c r="K17" s="17"/>
    </row>
    <row r="18" spans="1:11">
      <c r="A18" s="87"/>
      <c r="B18" s="86"/>
      <c r="C18" s="17" t="s">
        <v>99</v>
      </c>
      <c r="D18" s="17"/>
      <c r="E18" s="17"/>
      <c r="F18" s="17"/>
      <c r="G18" s="17"/>
      <c r="H18" s="17"/>
      <c r="I18" s="17"/>
      <c r="J18" s="17"/>
      <c r="K18" s="17"/>
    </row>
    <row r="19" spans="1:11">
      <c r="A19" s="87"/>
      <c r="B19" s="86"/>
      <c r="C19" s="17" t="s">
        <v>100</v>
      </c>
      <c r="D19" s="17"/>
      <c r="E19" s="17"/>
      <c r="F19" s="17"/>
      <c r="G19" s="17"/>
      <c r="H19" s="17"/>
      <c r="I19" s="17"/>
      <c r="J19" s="17"/>
      <c r="K19" s="17"/>
    </row>
    <row r="20" spans="1:11" ht="97.2" customHeight="1">
      <c r="A20" s="86" t="s">
        <v>101</v>
      </c>
      <c r="B20" s="17" t="s">
        <v>102</v>
      </c>
      <c r="C20" s="17"/>
      <c r="D20" s="17"/>
      <c r="E20" s="20" t="s">
        <v>103</v>
      </c>
      <c r="F20" s="27"/>
      <c r="G20" s="17"/>
      <c r="H20" s="17">
        <v>376000</v>
      </c>
      <c r="I20" s="17">
        <v>376000</v>
      </c>
      <c r="J20" s="17">
        <v>435000</v>
      </c>
      <c r="K20" s="7">
        <f t="shared" ref="K20:K21" si="1">(J20-I20)/I20</f>
        <v>0.15691489361702127</v>
      </c>
    </row>
    <row r="21" spans="1:11" ht="26.4">
      <c r="A21" s="86"/>
      <c r="B21" s="17" t="s">
        <v>104</v>
      </c>
      <c r="C21" s="17"/>
      <c r="D21" s="17"/>
      <c r="E21" s="28" t="s">
        <v>105</v>
      </c>
      <c r="F21" s="27"/>
      <c r="G21" s="17"/>
      <c r="H21" s="17">
        <v>3119000</v>
      </c>
      <c r="I21" s="17">
        <v>4246000</v>
      </c>
      <c r="J21" s="17">
        <v>4885000</v>
      </c>
      <c r="K21" s="7">
        <f t="shared" si="1"/>
        <v>0.15049458313707018</v>
      </c>
    </row>
    <row r="22" spans="1:11">
      <c r="A22" s="86"/>
      <c r="B22" s="17" t="s">
        <v>106</v>
      </c>
      <c r="C22" s="17"/>
      <c r="D22" s="17"/>
      <c r="E22" s="17"/>
      <c r="F22" s="17"/>
      <c r="G22" s="17"/>
      <c r="H22" s="17"/>
      <c r="I22" s="17"/>
      <c r="J22" s="17"/>
      <c r="K22" s="17"/>
    </row>
    <row r="23" spans="1:11">
      <c r="A23" s="86"/>
      <c r="B23" s="17" t="s">
        <v>107</v>
      </c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69" customHeight="1">
      <c r="A24" s="26" t="s">
        <v>108</v>
      </c>
      <c r="B24" s="17"/>
      <c r="C24" s="17"/>
      <c r="D24" s="17"/>
      <c r="E24" s="20" t="s">
        <v>109</v>
      </c>
      <c r="F24" s="27"/>
      <c r="G24" s="17"/>
      <c r="H24" s="17">
        <v>255000</v>
      </c>
      <c r="I24" s="17">
        <v>255000</v>
      </c>
      <c r="J24" s="17">
        <v>300000</v>
      </c>
      <c r="K24" s="7">
        <f t="shared" ref="K24" si="2">(J24-I24)/I24</f>
        <v>0.17647058823529413</v>
      </c>
    </row>
  </sheetData>
  <mergeCells count="12">
    <mergeCell ref="B17:B19"/>
    <mergeCell ref="A20:A23"/>
    <mergeCell ref="A1:G1"/>
    <mergeCell ref="C5:D5"/>
    <mergeCell ref="A7:A19"/>
    <mergeCell ref="B7:B12"/>
    <mergeCell ref="C7:C8"/>
    <mergeCell ref="C9:C10"/>
    <mergeCell ref="C11:C12"/>
    <mergeCell ref="B13:B16"/>
    <mergeCell ref="C13:C14"/>
    <mergeCell ref="C15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4"/>
  <sheetViews>
    <sheetView workbookViewId="0">
      <pane ySplit="5" topLeftCell="A12" activePane="bottomLeft" state="frozen"/>
      <selection pane="bottomLeft" activeCell="M21" sqref="M21"/>
    </sheetView>
  </sheetViews>
  <sheetFormatPr defaultRowHeight="13.2"/>
  <cols>
    <col min="5" max="5" width="35.88671875" customWidth="1"/>
  </cols>
  <sheetData>
    <row r="1" spans="1:11" ht="17.399999999999999">
      <c r="A1" s="80" t="s">
        <v>2</v>
      </c>
      <c r="B1" s="80"/>
      <c r="C1" s="80"/>
      <c r="D1" s="80"/>
      <c r="E1" s="80"/>
      <c r="F1" s="80"/>
      <c r="G1" s="80"/>
    </row>
    <row r="2" spans="1:11" ht="13.8">
      <c r="A2" s="9" t="s">
        <v>44</v>
      </c>
      <c r="B2" s="9"/>
      <c r="C2" s="9"/>
      <c r="D2" s="9"/>
      <c r="E2" s="9"/>
      <c r="F2" s="9"/>
      <c r="G2" s="9"/>
    </row>
    <row r="3" spans="1:11" ht="13.8">
      <c r="A3" s="9" t="s">
        <v>45</v>
      </c>
      <c r="B3" s="9"/>
      <c r="C3" s="9"/>
      <c r="D3" s="9"/>
      <c r="E3" s="9"/>
      <c r="F3" s="9"/>
      <c r="G3" s="9"/>
    </row>
    <row r="4" spans="1:11" ht="13.8">
      <c r="A4" s="9" t="s">
        <v>111</v>
      </c>
      <c r="B4" s="9"/>
    </row>
    <row r="5" spans="1:11" s="54" customFormat="1" ht="71.400000000000006">
      <c r="A5" s="50" t="s">
        <v>47</v>
      </c>
      <c r="B5" s="50" t="s">
        <v>48</v>
      </c>
      <c r="C5" s="81" t="s">
        <v>49</v>
      </c>
      <c r="D5" s="82"/>
      <c r="E5" s="51" t="s">
        <v>172</v>
      </c>
      <c r="F5" s="52" t="s">
        <v>173</v>
      </c>
      <c r="G5" s="51" t="s">
        <v>174</v>
      </c>
      <c r="H5" s="53" t="s">
        <v>50</v>
      </c>
      <c r="I5" s="53" t="s">
        <v>51</v>
      </c>
      <c r="J5" s="53" t="s">
        <v>12</v>
      </c>
      <c r="K5" s="53" t="s">
        <v>52</v>
      </c>
    </row>
    <row r="6" spans="1:11" ht="13.8">
      <c r="A6" s="10">
        <v>1</v>
      </c>
      <c r="B6" s="10">
        <v>2</v>
      </c>
      <c r="C6" s="10">
        <v>3</v>
      </c>
      <c r="D6" s="11"/>
      <c r="E6" s="10">
        <v>5</v>
      </c>
      <c r="F6" s="10">
        <v>6</v>
      </c>
      <c r="G6" s="12">
        <v>7</v>
      </c>
      <c r="H6" s="13">
        <v>6</v>
      </c>
      <c r="I6" s="13">
        <v>7</v>
      </c>
      <c r="J6" s="13">
        <v>8</v>
      </c>
      <c r="K6" s="13">
        <v>9</v>
      </c>
    </row>
    <row r="7" spans="1:11" ht="28.95" customHeight="1">
      <c r="A7" s="87" t="s">
        <v>82</v>
      </c>
      <c r="B7" s="87" t="s">
        <v>83</v>
      </c>
      <c r="C7" s="86" t="s">
        <v>84</v>
      </c>
      <c r="D7" s="26" t="s">
        <v>85</v>
      </c>
      <c r="E7" s="17"/>
      <c r="F7" s="17"/>
      <c r="G7" s="17"/>
      <c r="H7" s="17"/>
      <c r="I7" s="17"/>
      <c r="J7" s="17"/>
      <c r="K7" s="17"/>
    </row>
    <row r="8" spans="1:11" ht="28.95" customHeight="1">
      <c r="A8" s="87"/>
      <c r="B8" s="87"/>
      <c r="C8" s="86"/>
      <c r="D8" s="26" t="s">
        <v>86</v>
      </c>
      <c r="E8" s="17"/>
      <c r="F8" s="17"/>
      <c r="G8" s="17"/>
      <c r="H8" s="17"/>
      <c r="I8" s="17"/>
      <c r="J8" s="17"/>
      <c r="K8" s="17"/>
    </row>
    <row r="9" spans="1:11" ht="28.95" customHeight="1">
      <c r="A9" s="87"/>
      <c r="B9" s="87"/>
      <c r="C9" s="86" t="s">
        <v>87</v>
      </c>
      <c r="D9" s="26" t="s">
        <v>85</v>
      </c>
      <c r="E9" s="17"/>
      <c r="F9" s="17"/>
      <c r="G9" s="17"/>
      <c r="H9" s="17"/>
      <c r="I9" s="17"/>
      <c r="J9" s="17"/>
      <c r="K9" s="17"/>
    </row>
    <row r="10" spans="1:11" ht="28.95" customHeight="1">
      <c r="A10" s="87"/>
      <c r="B10" s="87"/>
      <c r="C10" s="86"/>
      <c r="D10" s="26" t="s">
        <v>86</v>
      </c>
      <c r="E10" s="17"/>
      <c r="F10" s="17"/>
      <c r="G10" s="17"/>
      <c r="H10" s="17"/>
      <c r="I10" s="17"/>
      <c r="J10" s="17"/>
      <c r="K10" s="17"/>
    </row>
    <row r="11" spans="1:11" ht="28.95" customHeight="1">
      <c r="A11" s="87"/>
      <c r="B11" s="87"/>
      <c r="C11" s="86" t="s">
        <v>88</v>
      </c>
      <c r="D11" s="26" t="s">
        <v>85</v>
      </c>
      <c r="E11" s="17"/>
      <c r="F11" s="17"/>
      <c r="G11" s="17"/>
      <c r="H11" s="17"/>
      <c r="I11" s="17"/>
      <c r="J11" s="17"/>
      <c r="K11" s="17"/>
    </row>
    <row r="12" spans="1:11" ht="28.95" customHeight="1">
      <c r="A12" s="87"/>
      <c r="B12" s="87"/>
      <c r="C12" s="86"/>
      <c r="D12" s="26" t="s">
        <v>86</v>
      </c>
      <c r="E12" s="17"/>
      <c r="F12" s="17"/>
      <c r="G12" s="17"/>
      <c r="H12" s="17"/>
      <c r="I12" s="17"/>
      <c r="J12" s="17"/>
      <c r="K12" s="17"/>
    </row>
    <row r="13" spans="1:11" ht="28.95" customHeight="1">
      <c r="A13" s="87"/>
      <c r="B13" s="88" t="s">
        <v>89</v>
      </c>
      <c r="C13" s="89" t="s">
        <v>90</v>
      </c>
      <c r="D13" s="26" t="s">
        <v>91</v>
      </c>
      <c r="E13" s="17"/>
      <c r="F13" s="17"/>
      <c r="G13" s="17"/>
      <c r="H13" s="17"/>
      <c r="I13" s="17"/>
      <c r="J13" s="17"/>
      <c r="K13" s="17"/>
    </row>
    <row r="14" spans="1:11" ht="29.4" customHeight="1">
      <c r="A14" s="87"/>
      <c r="B14" s="88"/>
      <c r="C14" s="89"/>
      <c r="D14" s="26" t="s">
        <v>92</v>
      </c>
      <c r="E14" s="17" t="s">
        <v>112</v>
      </c>
      <c r="F14" s="17"/>
      <c r="G14" s="17"/>
      <c r="H14" s="17">
        <v>165000</v>
      </c>
      <c r="I14" s="17">
        <v>165000</v>
      </c>
      <c r="J14" s="17">
        <v>190000</v>
      </c>
      <c r="K14" s="7">
        <f t="shared" ref="K14" si="0">(J14-I14)/I14</f>
        <v>0.15151515151515152</v>
      </c>
    </row>
    <row r="15" spans="1:11" ht="26.4">
      <c r="A15" s="87"/>
      <c r="B15" s="88"/>
      <c r="C15" s="89" t="s">
        <v>94</v>
      </c>
      <c r="D15" s="26" t="s">
        <v>95</v>
      </c>
      <c r="E15" s="17"/>
      <c r="F15" s="17"/>
      <c r="G15" s="17"/>
      <c r="H15" s="17"/>
      <c r="I15" s="17"/>
      <c r="J15" s="17"/>
      <c r="K15" s="17"/>
    </row>
    <row r="16" spans="1:11" ht="26.4">
      <c r="A16" s="87"/>
      <c r="B16" s="88"/>
      <c r="C16" s="89"/>
      <c r="D16" s="26" t="s">
        <v>96</v>
      </c>
      <c r="E16" s="17"/>
      <c r="F16" s="17"/>
      <c r="G16" s="17"/>
      <c r="H16" s="17"/>
      <c r="I16" s="17"/>
      <c r="J16" s="17"/>
      <c r="K16" s="17"/>
    </row>
    <row r="17" spans="1:11">
      <c r="A17" s="87"/>
      <c r="B17" s="86" t="s">
        <v>97</v>
      </c>
      <c r="C17" s="17" t="s">
        <v>98</v>
      </c>
      <c r="D17" s="17"/>
      <c r="E17" s="17"/>
      <c r="F17" s="17"/>
      <c r="G17" s="17"/>
      <c r="H17" s="17"/>
      <c r="I17" s="17"/>
      <c r="J17" s="17"/>
      <c r="K17" s="17"/>
    </row>
    <row r="18" spans="1:11">
      <c r="A18" s="87"/>
      <c r="B18" s="86"/>
      <c r="C18" s="17" t="s">
        <v>99</v>
      </c>
      <c r="D18" s="17"/>
      <c r="E18" s="17"/>
      <c r="F18" s="17"/>
      <c r="G18" s="17"/>
      <c r="H18" s="17"/>
      <c r="I18" s="17"/>
      <c r="J18" s="17"/>
      <c r="K18" s="17"/>
    </row>
    <row r="19" spans="1:11">
      <c r="A19" s="87"/>
      <c r="B19" s="86"/>
      <c r="C19" s="17" t="s">
        <v>100</v>
      </c>
      <c r="D19" s="17"/>
      <c r="E19" s="17"/>
      <c r="F19" s="17"/>
      <c r="G19" s="17"/>
      <c r="H19" s="17"/>
      <c r="I19" s="17"/>
      <c r="J19" s="17"/>
      <c r="K19" s="17"/>
    </row>
    <row r="20" spans="1:11" ht="37.950000000000003" customHeight="1">
      <c r="A20" s="86" t="s">
        <v>101</v>
      </c>
      <c r="B20" s="17" t="s">
        <v>102</v>
      </c>
      <c r="C20" s="17"/>
      <c r="D20" s="17"/>
      <c r="E20" s="26" t="s">
        <v>113</v>
      </c>
      <c r="F20" s="17"/>
      <c r="G20" s="17"/>
      <c r="H20" s="17">
        <v>424000</v>
      </c>
      <c r="I20" s="17">
        <v>424000</v>
      </c>
      <c r="J20" s="17">
        <v>490000</v>
      </c>
      <c r="K20" s="7">
        <f t="shared" ref="K20" si="1">(J20-I20)/I20</f>
        <v>0.15566037735849056</v>
      </c>
    </row>
    <row r="21" spans="1:11" ht="31.95" customHeight="1">
      <c r="A21" s="86"/>
      <c r="B21" s="17" t="s">
        <v>104</v>
      </c>
      <c r="C21" s="17"/>
      <c r="D21" s="17"/>
      <c r="E21" s="17"/>
      <c r="F21" s="17"/>
      <c r="G21" s="17"/>
      <c r="H21" s="17"/>
      <c r="I21" s="17"/>
      <c r="J21" s="17"/>
      <c r="K21" s="17"/>
    </row>
    <row r="22" spans="1:11">
      <c r="A22" s="86"/>
      <c r="B22" s="17" t="s">
        <v>106</v>
      </c>
      <c r="C22" s="17"/>
      <c r="D22" s="17"/>
      <c r="E22" s="17"/>
      <c r="F22" s="17"/>
      <c r="G22" s="17"/>
      <c r="H22" s="17"/>
      <c r="I22" s="17"/>
      <c r="J22" s="17"/>
      <c r="K22" s="17"/>
    </row>
    <row r="23" spans="1:11">
      <c r="A23" s="86"/>
      <c r="B23" s="17" t="s">
        <v>107</v>
      </c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26.4">
      <c r="A24" s="26" t="s">
        <v>108</v>
      </c>
      <c r="B24" s="17"/>
      <c r="C24" s="17"/>
      <c r="D24" s="17"/>
      <c r="E24" s="26"/>
      <c r="F24" s="17"/>
      <c r="G24" s="17"/>
      <c r="H24" s="17"/>
      <c r="I24" s="17"/>
      <c r="J24" s="17"/>
      <c r="K24" s="17"/>
    </row>
  </sheetData>
  <mergeCells count="12">
    <mergeCell ref="B17:B19"/>
    <mergeCell ref="A20:A23"/>
    <mergeCell ref="A1:G1"/>
    <mergeCell ref="C5:D5"/>
    <mergeCell ref="A7:A19"/>
    <mergeCell ref="B7:B12"/>
    <mergeCell ref="C7:C8"/>
    <mergeCell ref="C9:C10"/>
    <mergeCell ref="C11:C12"/>
    <mergeCell ref="B13:B16"/>
    <mergeCell ref="C13:C14"/>
    <mergeCell ref="C15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4" workbookViewId="0">
      <pane ySplit="2" topLeftCell="A16" activePane="bottomLeft" state="frozen"/>
      <selection activeCell="A4" sqref="A4"/>
      <selection pane="bottomLeft" activeCell="K20" sqref="K20"/>
    </sheetView>
  </sheetViews>
  <sheetFormatPr defaultRowHeight="13.2"/>
  <cols>
    <col min="5" max="5" width="37" customWidth="1"/>
    <col min="6" max="6" width="17.6640625" customWidth="1"/>
  </cols>
  <sheetData>
    <row r="1" spans="1:11" ht="17.399999999999999">
      <c r="A1" s="80" t="s">
        <v>2</v>
      </c>
      <c r="B1" s="80"/>
      <c r="C1" s="80"/>
      <c r="D1" s="80"/>
      <c r="E1" s="80"/>
      <c r="F1" s="80"/>
      <c r="G1" s="80"/>
    </row>
    <row r="2" spans="1:11" ht="13.8">
      <c r="A2" s="9" t="s">
        <v>44</v>
      </c>
      <c r="B2" s="9"/>
      <c r="C2" s="9"/>
      <c r="D2" s="9"/>
      <c r="E2" s="9"/>
      <c r="F2" s="9"/>
      <c r="G2" s="9"/>
    </row>
    <row r="3" spans="1:11" ht="13.8">
      <c r="A3" s="9" t="s">
        <v>45</v>
      </c>
      <c r="B3" s="9"/>
      <c r="C3" s="9"/>
      <c r="D3" s="9"/>
      <c r="E3" s="9"/>
      <c r="F3" s="9"/>
      <c r="G3" s="9"/>
    </row>
    <row r="4" spans="1:11" ht="13.8">
      <c r="A4" s="9" t="s">
        <v>114</v>
      </c>
      <c r="B4" s="9"/>
    </row>
    <row r="5" spans="1:11" s="54" customFormat="1" ht="71.400000000000006">
      <c r="A5" s="50" t="s">
        <v>47</v>
      </c>
      <c r="B5" s="50" t="s">
        <v>48</v>
      </c>
      <c r="C5" s="81" t="s">
        <v>49</v>
      </c>
      <c r="D5" s="82"/>
      <c r="E5" s="51" t="s">
        <v>172</v>
      </c>
      <c r="F5" s="52" t="s">
        <v>173</v>
      </c>
      <c r="G5" s="51" t="s">
        <v>174</v>
      </c>
      <c r="H5" s="53" t="s">
        <v>50</v>
      </c>
      <c r="I5" s="53" t="s">
        <v>51</v>
      </c>
      <c r="J5" s="53" t="s">
        <v>12</v>
      </c>
      <c r="K5" s="53" t="s">
        <v>52</v>
      </c>
    </row>
    <row r="6" spans="1:11" ht="13.8">
      <c r="A6" s="10">
        <v>1</v>
      </c>
      <c r="B6" s="10">
        <v>2</v>
      </c>
      <c r="C6" s="10">
        <v>3</v>
      </c>
      <c r="D6" s="11"/>
      <c r="E6" s="10">
        <v>5</v>
      </c>
      <c r="F6" s="10">
        <v>6</v>
      </c>
      <c r="G6" s="12">
        <v>7</v>
      </c>
      <c r="H6" s="13">
        <v>6</v>
      </c>
      <c r="I6" s="13">
        <v>7</v>
      </c>
      <c r="J6" s="13">
        <v>8</v>
      </c>
      <c r="K6" s="13">
        <v>9</v>
      </c>
    </row>
    <row r="7" spans="1:11" ht="21.6" customHeight="1">
      <c r="A7" s="93" t="s">
        <v>82</v>
      </c>
      <c r="B7" s="93" t="s">
        <v>83</v>
      </c>
      <c r="C7" s="96" t="s">
        <v>84</v>
      </c>
      <c r="D7" s="26" t="s">
        <v>85</v>
      </c>
      <c r="E7" s="17"/>
      <c r="F7" s="17"/>
      <c r="G7" s="17"/>
      <c r="H7" s="17"/>
      <c r="I7" s="17"/>
      <c r="J7" s="17"/>
      <c r="K7" s="17"/>
    </row>
    <row r="8" spans="1:11" ht="21.6" customHeight="1">
      <c r="A8" s="94"/>
      <c r="B8" s="94"/>
      <c r="C8" s="92"/>
      <c r="D8" s="26" t="s">
        <v>86</v>
      </c>
      <c r="E8" s="17"/>
      <c r="F8" s="17"/>
      <c r="G8" s="17"/>
      <c r="H8" s="17"/>
      <c r="I8" s="17"/>
      <c r="J8" s="17"/>
      <c r="K8" s="17"/>
    </row>
    <row r="9" spans="1:11" ht="21.6" customHeight="1">
      <c r="A9" s="94"/>
      <c r="B9" s="94"/>
      <c r="C9" s="90" t="s">
        <v>87</v>
      </c>
      <c r="D9" s="26" t="s">
        <v>85</v>
      </c>
      <c r="E9" s="17"/>
      <c r="F9" s="17"/>
      <c r="G9" s="17"/>
      <c r="H9" s="17"/>
      <c r="I9" s="17"/>
      <c r="J9" s="17"/>
      <c r="K9" s="17"/>
    </row>
    <row r="10" spans="1:11" ht="21.6" customHeight="1">
      <c r="A10" s="94"/>
      <c r="B10" s="94"/>
      <c r="C10" s="92"/>
      <c r="D10" s="26" t="s">
        <v>86</v>
      </c>
      <c r="E10" s="17"/>
      <c r="F10" s="17"/>
      <c r="G10" s="17"/>
      <c r="H10" s="17"/>
      <c r="I10" s="17"/>
      <c r="J10" s="17"/>
      <c r="K10" s="17"/>
    </row>
    <row r="11" spans="1:11" ht="21.6" customHeight="1">
      <c r="A11" s="94"/>
      <c r="B11" s="94"/>
      <c r="C11" s="90" t="s">
        <v>88</v>
      </c>
      <c r="D11" s="26" t="s">
        <v>85</v>
      </c>
      <c r="E11" s="17"/>
      <c r="F11" s="17"/>
      <c r="G11" s="17"/>
      <c r="H11" s="17"/>
      <c r="I11" s="17"/>
      <c r="J11" s="17"/>
      <c r="K11" s="17"/>
    </row>
    <row r="12" spans="1:11" ht="21.6" customHeight="1">
      <c r="A12" s="94"/>
      <c r="B12" s="95"/>
      <c r="C12" s="92"/>
      <c r="D12" s="26" t="s">
        <v>86</v>
      </c>
      <c r="E12" s="17"/>
      <c r="F12" s="17"/>
      <c r="G12" s="17"/>
      <c r="H12" s="17"/>
      <c r="I12" s="17"/>
      <c r="J12" s="17"/>
      <c r="K12" s="17"/>
    </row>
    <row r="13" spans="1:11" ht="21.6" customHeight="1">
      <c r="A13" s="94"/>
      <c r="B13" s="97" t="s">
        <v>89</v>
      </c>
      <c r="C13" s="100" t="s">
        <v>90</v>
      </c>
      <c r="D13" s="26" t="s">
        <v>91</v>
      </c>
      <c r="E13" s="17"/>
      <c r="F13" s="17"/>
      <c r="G13" s="17"/>
      <c r="H13" s="17"/>
      <c r="I13" s="17"/>
      <c r="J13" s="17"/>
      <c r="K13" s="17"/>
    </row>
    <row r="14" spans="1:11" ht="67.2" customHeight="1">
      <c r="A14" s="94"/>
      <c r="B14" s="98"/>
      <c r="C14" s="101"/>
      <c r="D14" s="26" t="s">
        <v>92</v>
      </c>
      <c r="E14" s="26" t="s">
        <v>115</v>
      </c>
      <c r="F14" s="17"/>
      <c r="G14" s="17"/>
      <c r="H14" s="17">
        <v>385000</v>
      </c>
      <c r="I14" s="17">
        <v>385000</v>
      </c>
      <c r="J14" s="17">
        <v>450000</v>
      </c>
      <c r="K14" s="7">
        <f t="shared" ref="K14" si="0">(J14-I14)/I14</f>
        <v>0.16883116883116883</v>
      </c>
    </row>
    <row r="15" spans="1:11" ht="14.4" customHeight="1">
      <c r="A15" s="94"/>
      <c r="B15" s="98"/>
      <c r="C15" s="100" t="s">
        <v>94</v>
      </c>
      <c r="D15" s="26" t="s">
        <v>95</v>
      </c>
      <c r="E15" s="17"/>
      <c r="F15" s="17"/>
      <c r="G15" s="17"/>
      <c r="H15" s="17"/>
      <c r="I15" s="17"/>
      <c r="J15" s="17"/>
      <c r="K15" s="17"/>
    </row>
    <row r="16" spans="1:11" ht="14.4" customHeight="1">
      <c r="A16" s="94"/>
      <c r="B16" s="99"/>
      <c r="C16" s="101"/>
      <c r="D16" s="26" t="s">
        <v>96</v>
      </c>
      <c r="E16" s="17"/>
      <c r="F16" s="17"/>
      <c r="G16" s="17"/>
      <c r="H16" s="17"/>
      <c r="I16" s="17"/>
      <c r="J16" s="17"/>
      <c r="K16" s="17"/>
    </row>
    <row r="17" spans="1:16" ht="14.4" customHeight="1">
      <c r="A17" s="94"/>
      <c r="B17" s="90" t="s">
        <v>97</v>
      </c>
      <c r="C17" s="17" t="s">
        <v>98</v>
      </c>
      <c r="D17" s="17"/>
      <c r="E17" s="17"/>
      <c r="F17" s="17"/>
      <c r="G17" s="17"/>
      <c r="H17" s="17"/>
      <c r="I17" s="17"/>
      <c r="J17" s="17"/>
      <c r="K17" s="17"/>
    </row>
    <row r="18" spans="1:16">
      <c r="A18" s="94"/>
      <c r="B18" s="91"/>
      <c r="C18" s="17" t="s">
        <v>99</v>
      </c>
      <c r="D18" s="17"/>
      <c r="E18" s="17"/>
      <c r="F18" s="17"/>
      <c r="G18" s="17"/>
      <c r="H18" s="17"/>
      <c r="I18" s="17"/>
      <c r="J18" s="17"/>
      <c r="K18" s="17"/>
    </row>
    <row r="19" spans="1:16">
      <c r="A19" s="95"/>
      <c r="B19" s="92"/>
      <c r="C19" s="17" t="s">
        <v>100</v>
      </c>
      <c r="D19" s="17"/>
      <c r="E19" s="17"/>
      <c r="F19" s="17"/>
      <c r="G19" s="17"/>
      <c r="H19" s="17"/>
      <c r="I19" s="17"/>
      <c r="J19" s="17"/>
      <c r="K19" s="17"/>
    </row>
    <row r="20" spans="1:16" ht="76.2" customHeight="1">
      <c r="A20" s="90" t="s">
        <v>101</v>
      </c>
      <c r="B20" s="17" t="s">
        <v>102</v>
      </c>
      <c r="C20" s="17"/>
      <c r="D20" s="17"/>
      <c r="E20" s="26" t="s">
        <v>116</v>
      </c>
      <c r="F20" s="17"/>
      <c r="G20" s="17"/>
      <c r="H20" s="17">
        <v>2255000</v>
      </c>
      <c r="I20" s="17">
        <v>2269000</v>
      </c>
      <c r="J20" s="17">
        <v>2650000</v>
      </c>
      <c r="K20" s="7">
        <f t="shared" ref="K20" si="1">(J20-I20)/I20</f>
        <v>0.16791538122520935</v>
      </c>
      <c r="N20" s="17">
        <v>2255000</v>
      </c>
      <c r="O20" s="17">
        <v>2269000</v>
      </c>
      <c r="P20" s="17">
        <v>265000</v>
      </c>
    </row>
    <row r="21" spans="1:16" ht="28.95" customHeight="1">
      <c r="A21" s="91"/>
      <c r="B21" s="17" t="s">
        <v>104</v>
      </c>
      <c r="C21" s="17"/>
      <c r="D21" s="17"/>
      <c r="E21" s="17"/>
      <c r="F21" s="17"/>
      <c r="G21" s="17"/>
      <c r="H21" s="17"/>
      <c r="I21" s="17"/>
      <c r="J21" s="17"/>
      <c r="K21" s="17"/>
    </row>
    <row r="22" spans="1:16">
      <c r="A22" s="91"/>
      <c r="B22" s="17" t="s">
        <v>106</v>
      </c>
      <c r="C22" s="17"/>
      <c r="D22" s="17"/>
      <c r="E22" s="17"/>
      <c r="F22" s="17"/>
      <c r="G22" s="17"/>
      <c r="H22" s="17"/>
      <c r="I22" s="17"/>
      <c r="J22" s="17"/>
      <c r="K22" s="17"/>
    </row>
    <row r="23" spans="1:16">
      <c r="A23" s="92"/>
      <c r="B23" s="17" t="s">
        <v>107</v>
      </c>
      <c r="C23" s="17"/>
      <c r="D23" s="17"/>
      <c r="E23" s="17"/>
      <c r="F23" s="17"/>
      <c r="G23" s="17"/>
      <c r="H23" s="17"/>
      <c r="I23" s="17"/>
      <c r="J23" s="17"/>
      <c r="K23" s="17"/>
    </row>
    <row r="24" spans="1:16" ht="48" customHeight="1">
      <c r="A24" s="26" t="s">
        <v>108</v>
      </c>
      <c r="B24" s="17"/>
      <c r="C24" s="17"/>
      <c r="D24" s="17"/>
      <c r="E24" s="26" t="s">
        <v>117</v>
      </c>
      <c r="F24" s="17"/>
      <c r="G24" s="17"/>
      <c r="H24" s="17">
        <v>250000</v>
      </c>
      <c r="I24" s="17">
        <v>317000</v>
      </c>
      <c r="J24" s="17">
        <v>365000</v>
      </c>
      <c r="K24" s="7">
        <f t="shared" ref="K24" si="2">(J24-I24)/I24</f>
        <v>0.15141955835962145</v>
      </c>
    </row>
  </sheetData>
  <mergeCells count="12">
    <mergeCell ref="B17:B19"/>
    <mergeCell ref="A20:A23"/>
    <mergeCell ref="A1:G1"/>
    <mergeCell ref="C5:D5"/>
    <mergeCell ref="A7:A19"/>
    <mergeCell ref="B7:B12"/>
    <mergeCell ref="C7:C8"/>
    <mergeCell ref="C9:C10"/>
    <mergeCell ref="C11:C12"/>
    <mergeCell ref="B13:B16"/>
    <mergeCell ref="C13:C14"/>
    <mergeCell ref="C15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pane ySplit="5" topLeftCell="A15" activePane="bottomLeft" state="frozen"/>
      <selection pane="bottomLeft" activeCell="K20" sqref="K20"/>
    </sheetView>
  </sheetViews>
  <sheetFormatPr defaultRowHeight="13.2"/>
  <cols>
    <col min="5" max="5" width="68.6640625" customWidth="1"/>
  </cols>
  <sheetData>
    <row r="1" spans="1:11" ht="17.399999999999999">
      <c r="A1" s="80" t="s">
        <v>2</v>
      </c>
      <c r="B1" s="80"/>
      <c r="C1" s="80"/>
      <c r="D1" s="80"/>
      <c r="E1" s="80"/>
      <c r="F1" s="80"/>
      <c r="G1" s="80"/>
    </row>
    <row r="2" spans="1:11" ht="13.8">
      <c r="A2" s="9" t="s">
        <v>44</v>
      </c>
      <c r="B2" s="9"/>
      <c r="C2" s="9"/>
      <c r="D2" s="9"/>
      <c r="E2" s="9"/>
      <c r="F2" s="9"/>
      <c r="G2" s="9"/>
    </row>
    <row r="3" spans="1:11" ht="13.8">
      <c r="A3" s="9" t="s">
        <v>45</v>
      </c>
      <c r="B3" s="9"/>
      <c r="C3" s="9"/>
      <c r="D3" s="9"/>
      <c r="E3" s="9"/>
      <c r="F3" s="9"/>
      <c r="G3" s="9"/>
    </row>
    <row r="4" spans="1:11" ht="13.8">
      <c r="A4" s="9" t="s">
        <v>118</v>
      </c>
      <c r="B4" s="9"/>
    </row>
    <row r="5" spans="1:11" s="54" customFormat="1" ht="71.400000000000006">
      <c r="A5" s="50" t="s">
        <v>47</v>
      </c>
      <c r="B5" s="50" t="s">
        <v>48</v>
      </c>
      <c r="C5" s="81" t="s">
        <v>49</v>
      </c>
      <c r="D5" s="82"/>
      <c r="E5" s="51" t="s">
        <v>172</v>
      </c>
      <c r="F5" s="52" t="s">
        <v>173</v>
      </c>
      <c r="G5" s="51" t="s">
        <v>174</v>
      </c>
      <c r="H5" s="53" t="s">
        <v>50</v>
      </c>
      <c r="I5" s="53" t="s">
        <v>51</v>
      </c>
      <c r="J5" s="53" t="s">
        <v>12</v>
      </c>
      <c r="K5" s="53" t="s">
        <v>52</v>
      </c>
    </row>
    <row r="6" spans="1:11" ht="13.8">
      <c r="A6" s="10">
        <v>1</v>
      </c>
      <c r="B6" s="10">
        <v>2</v>
      </c>
      <c r="C6" s="10">
        <v>3</v>
      </c>
      <c r="D6" s="11"/>
      <c r="E6" s="10">
        <v>5</v>
      </c>
      <c r="F6" s="10">
        <v>6</v>
      </c>
      <c r="G6" s="12">
        <v>7</v>
      </c>
      <c r="H6" s="13">
        <v>6</v>
      </c>
      <c r="I6" s="13">
        <v>7</v>
      </c>
      <c r="J6" s="13">
        <v>8</v>
      </c>
      <c r="K6" s="13">
        <v>9</v>
      </c>
    </row>
    <row r="7" spans="1:11" ht="13.2" customHeight="1">
      <c r="A7" s="87" t="s">
        <v>82</v>
      </c>
      <c r="B7" s="87" t="s">
        <v>83</v>
      </c>
      <c r="C7" s="86" t="s">
        <v>84</v>
      </c>
      <c r="D7" s="26" t="s">
        <v>85</v>
      </c>
      <c r="E7" s="17"/>
      <c r="F7" s="17"/>
      <c r="G7" s="17"/>
      <c r="H7" s="17"/>
      <c r="I7" s="17"/>
      <c r="J7" s="17"/>
      <c r="K7" s="17"/>
    </row>
    <row r="8" spans="1:11" ht="13.2" customHeight="1">
      <c r="A8" s="87"/>
      <c r="B8" s="87"/>
      <c r="C8" s="86"/>
      <c r="D8" s="26" t="s">
        <v>86</v>
      </c>
      <c r="E8" s="17"/>
      <c r="F8" s="17"/>
      <c r="G8" s="17"/>
      <c r="H8" s="17"/>
      <c r="I8" s="17"/>
      <c r="J8" s="17"/>
      <c r="K8" s="17"/>
    </row>
    <row r="9" spans="1:11" ht="13.2" customHeight="1">
      <c r="A9" s="87"/>
      <c r="B9" s="87"/>
      <c r="C9" s="86" t="s">
        <v>87</v>
      </c>
      <c r="D9" s="26" t="s">
        <v>85</v>
      </c>
      <c r="E9" s="17"/>
      <c r="F9" s="17"/>
      <c r="G9" s="17"/>
      <c r="H9" s="17"/>
      <c r="I9" s="17"/>
      <c r="J9" s="17"/>
      <c r="K9" s="17"/>
    </row>
    <row r="10" spans="1:11" ht="13.2" customHeight="1">
      <c r="A10" s="87"/>
      <c r="B10" s="87"/>
      <c r="C10" s="86"/>
      <c r="D10" s="26" t="s">
        <v>86</v>
      </c>
      <c r="E10" s="17"/>
      <c r="F10" s="17"/>
      <c r="G10" s="17"/>
      <c r="H10" s="17"/>
      <c r="I10" s="17"/>
      <c r="J10" s="17"/>
      <c r="K10" s="17"/>
    </row>
    <row r="11" spans="1:11" ht="13.2" customHeight="1">
      <c r="A11" s="87"/>
      <c r="B11" s="87"/>
      <c r="C11" s="86" t="s">
        <v>88</v>
      </c>
      <c r="D11" s="26" t="s">
        <v>85</v>
      </c>
      <c r="E11" s="17"/>
      <c r="F11" s="17"/>
      <c r="G11" s="17"/>
      <c r="H11" s="17"/>
      <c r="I11" s="17"/>
      <c r="J11" s="17"/>
      <c r="K11" s="17"/>
    </row>
    <row r="12" spans="1:11" ht="13.2" customHeight="1">
      <c r="A12" s="87"/>
      <c r="B12" s="87"/>
      <c r="C12" s="86"/>
      <c r="D12" s="26" t="s">
        <v>86</v>
      </c>
      <c r="E12" s="17"/>
      <c r="F12" s="17"/>
      <c r="G12" s="17"/>
      <c r="H12" s="17"/>
      <c r="I12" s="17"/>
      <c r="J12" s="17"/>
      <c r="K12" s="17"/>
    </row>
    <row r="13" spans="1:11" ht="13.2" customHeight="1">
      <c r="A13" s="87"/>
      <c r="B13" s="88" t="s">
        <v>89</v>
      </c>
      <c r="C13" s="89" t="s">
        <v>90</v>
      </c>
      <c r="D13" s="26" t="s">
        <v>91</v>
      </c>
      <c r="E13" s="17"/>
      <c r="F13" s="17"/>
      <c r="G13" s="17"/>
      <c r="H13" s="17"/>
      <c r="I13" s="17"/>
      <c r="J13" s="17"/>
      <c r="K13" s="17"/>
    </row>
    <row r="14" spans="1:11" ht="29.4" customHeight="1">
      <c r="A14" s="87"/>
      <c r="B14" s="88"/>
      <c r="C14" s="89"/>
      <c r="D14" s="26" t="s">
        <v>92</v>
      </c>
      <c r="E14" s="26" t="s">
        <v>119</v>
      </c>
      <c r="F14" s="17"/>
      <c r="G14" s="17"/>
      <c r="H14" s="17">
        <v>206000</v>
      </c>
      <c r="I14" s="17">
        <v>206000</v>
      </c>
      <c r="J14" s="17">
        <v>237000</v>
      </c>
      <c r="K14" s="7">
        <f t="shared" ref="K14" si="0">(J14-I14)/I14</f>
        <v>0.15048543689320387</v>
      </c>
    </row>
    <row r="15" spans="1:11" ht="26.4">
      <c r="A15" s="87"/>
      <c r="B15" s="88"/>
      <c r="C15" s="89" t="s">
        <v>94</v>
      </c>
      <c r="D15" s="26" t="s">
        <v>95</v>
      </c>
      <c r="E15" s="17"/>
      <c r="F15" s="17"/>
      <c r="G15" s="17"/>
      <c r="H15" s="17"/>
      <c r="I15" s="17"/>
      <c r="J15" s="17"/>
      <c r="K15" s="17"/>
    </row>
    <row r="16" spans="1:11" ht="26.4">
      <c r="A16" s="87"/>
      <c r="B16" s="88"/>
      <c r="C16" s="89"/>
      <c r="D16" s="26" t="s">
        <v>96</v>
      </c>
      <c r="E16" s="17"/>
      <c r="F16" s="17"/>
      <c r="G16" s="17"/>
      <c r="H16" s="17"/>
      <c r="I16" s="17"/>
      <c r="J16" s="17"/>
      <c r="K16" s="17"/>
    </row>
    <row r="17" spans="1:11">
      <c r="A17" s="87"/>
      <c r="B17" s="86" t="s">
        <v>97</v>
      </c>
      <c r="C17" s="17" t="s">
        <v>98</v>
      </c>
      <c r="D17" s="17"/>
      <c r="E17" s="17"/>
      <c r="F17" s="17"/>
      <c r="G17" s="17"/>
      <c r="H17" s="17"/>
      <c r="I17" s="17"/>
      <c r="J17" s="17"/>
      <c r="K17" s="17"/>
    </row>
    <row r="18" spans="1:11">
      <c r="A18" s="87"/>
      <c r="B18" s="86"/>
      <c r="C18" s="17" t="s">
        <v>99</v>
      </c>
      <c r="D18" s="17"/>
      <c r="E18" s="17"/>
      <c r="F18" s="17"/>
      <c r="G18" s="17"/>
      <c r="H18" s="17"/>
      <c r="I18" s="17"/>
      <c r="J18" s="17"/>
      <c r="K18" s="17"/>
    </row>
    <row r="19" spans="1:11">
      <c r="A19" s="87"/>
      <c r="B19" s="86"/>
      <c r="C19" s="17" t="s">
        <v>100</v>
      </c>
      <c r="D19" s="17"/>
      <c r="E19" s="17"/>
      <c r="F19" s="17"/>
      <c r="G19" s="17"/>
      <c r="H19" s="17"/>
      <c r="I19" s="17"/>
      <c r="J19" s="17"/>
      <c r="K19" s="17"/>
    </row>
    <row r="20" spans="1:11" ht="39.6" customHeight="1">
      <c r="A20" s="86" t="s">
        <v>101</v>
      </c>
      <c r="B20" s="17" t="s">
        <v>102</v>
      </c>
      <c r="C20" s="17"/>
      <c r="D20" s="17"/>
      <c r="E20" s="26" t="s">
        <v>120</v>
      </c>
      <c r="F20" s="17"/>
      <c r="G20" s="17"/>
      <c r="H20" s="17">
        <v>242000</v>
      </c>
      <c r="I20" s="17">
        <v>242000</v>
      </c>
      <c r="J20" s="17">
        <v>278000</v>
      </c>
      <c r="K20" s="7">
        <f t="shared" ref="K20" si="1">(J20-I20)/I20</f>
        <v>0.1487603305785124</v>
      </c>
    </row>
    <row r="21" spans="1:11" ht="17.399999999999999" customHeight="1">
      <c r="A21" s="86"/>
      <c r="B21" s="17" t="s">
        <v>104</v>
      </c>
      <c r="C21" s="17"/>
      <c r="D21" s="17"/>
      <c r="E21" s="17"/>
      <c r="F21" s="17"/>
      <c r="G21" s="17"/>
      <c r="H21" s="17"/>
      <c r="I21" s="17"/>
      <c r="J21" s="17"/>
      <c r="K21" s="17"/>
    </row>
    <row r="22" spans="1:11">
      <c r="A22" s="86"/>
      <c r="B22" s="17" t="s">
        <v>106</v>
      </c>
      <c r="C22" s="17"/>
      <c r="D22" s="17"/>
      <c r="E22" s="17"/>
      <c r="F22" s="17"/>
      <c r="G22" s="17"/>
      <c r="H22" s="17"/>
      <c r="I22" s="17"/>
      <c r="J22" s="17"/>
      <c r="K22" s="17"/>
    </row>
    <row r="23" spans="1:11">
      <c r="A23" s="86"/>
      <c r="B23" s="17" t="s">
        <v>107</v>
      </c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42.6" customHeight="1">
      <c r="A24" s="26" t="s">
        <v>108</v>
      </c>
      <c r="B24" s="17"/>
      <c r="C24" s="17"/>
      <c r="D24" s="17"/>
      <c r="E24" s="26" t="s">
        <v>121</v>
      </c>
      <c r="F24" s="17"/>
      <c r="G24" s="17"/>
      <c r="H24" s="17">
        <v>176000</v>
      </c>
      <c r="I24" s="17">
        <v>176000</v>
      </c>
      <c r="J24" s="17">
        <v>202000</v>
      </c>
      <c r="K24" s="7">
        <f t="shared" ref="K24" si="2">(J24-I24)/I24</f>
        <v>0.14772727272727273</v>
      </c>
    </row>
  </sheetData>
  <mergeCells count="12">
    <mergeCell ref="B17:B19"/>
    <mergeCell ref="A20:A23"/>
    <mergeCell ref="A1:G1"/>
    <mergeCell ref="C5:D5"/>
    <mergeCell ref="A7:A19"/>
    <mergeCell ref="B7:B12"/>
    <mergeCell ref="C7:C8"/>
    <mergeCell ref="C9:C10"/>
    <mergeCell ref="C11:C12"/>
    <mergeCell ref="B13:B16"/>
    <mergeCell ref="C13:C14"/>
    <mergeCell ref="C15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pane ySplit="5" topLeftCell="A16" activePane="bottomLeft" state="frozen"/>
      <selection pane="bottomLeft" activeCell="K20" sqref="K20"/>
    </sheetView>
  </sheetViews>
  <sheetFormatPr defaultRowHeight="13.2"/>
  <cols>
    <col min="2" max="2" width="15.88671875" customWidth="1"/>
    <col min="3" max="3" width="14.33203125" customWidth="1"/>
    <col min="5" max="5" width="51.109375" customWidth="1"/>
    <col min="6" max="6" width="12.5546875" customWidth="1"/>
    <col min="8" max="8" width="16.44140625" customWidth="1"/>
    <col min="9" max="9" width="17.44140625" customWidth="1"/>
  </cols>
  <sheetData>
    <row r="1" spans="1:11" ht="17.399999999999999">
      <c r="A1" s="80" t="s">
        <v>2</v>
      </c>
      <c r="B1" s="80"/>
      <c r="C1" s="80"/>
      <c r="D1" s="80"/>
      <c r="E1" s="80"/>
      <c r="F1" s="80"/>
      <c r="G1" s="80"/>
    </row>
    <row r="2" spans="1:11" ht="13.8">
      <c r="A2" s="9" t="s">
        <v>44</v>
      </c>
      <c r="B2" s="9"/>
      <c r="C2" s="29"/>
      <c r="D2" s="9"/>
      <c r="E2" s="9"/>
      <c r="F2" s="9"/>
      <c r="G2" s="9"/>
    </row>
    <row r="3" spans="1:11" ht="13.8">
      <c r="A3" s="9" t="s">
        <v>45</v>
      </c>
      <c r="B3" s="9"/>
      <c r="C3" s="29"/>
      <c r="D3" s="9"/>
      <c r="E3" s="9"/>
      <c r="F3" s="9"/>
      <c r="G3" s="9"/>
    </row>
    <row r="4" spans="1:11" ht="13.8">
      <c r="A4" s="9" t="s">
        <v>122</v>
      </c>
      <c r="B4" s="9"/>
      <c r="C4" s="30"/>
    </row>
    <row r="5" spans="1:11" s="54" customFormat="1" ht="71.400000000000006">
      <c r="A5" s="50" t="s">
        <v>47</v>
      </c>
      <c r="B5" s="50" t="s">
        <v>48</v>
      </c>
      <c r="C5" s="81" t="s">
        <v>49</v>
      </c>
      <c r="D5" s="82"/>
      <c r="E5" s="51" t="s">
        <v>172</v>
      </c>
      <c r="F5" s="52" t="s">
        <v>173</v>
      </c>
      <c r="G5" s="51" t="s">
        <v>174</v>
      </c>
      <c r="H5" s="53" t="s">
        <v>50</v>
      </c>
      <c r="I5" s="53" t="s">
        <v>51</v>
      </c>
      <c r="J5" s="53" t="s">
        <v>12</v>
      </c>
      <c r="K5" s="53" t="s">
        <v>52</v>
      </c>
    </row>
    <row r="6" spans="1:11" ht="13.8">
      <c r="A6" s="10">
        <v>1</v>
      </c>
      <c r="B6" s="10">
        <v>2</v>
      </c>
      <c r="C6" s="31">
        <v>3</v>
      </c>
      <c r="D6" s="11"/>
      <c r="E6" s="10">
        <v>5</v>
      </c>
      <c r="F6" s="10">
        <v>6</v>
      </c>
      <c r="G6" s="12">
        <v>7</v>
      </c>
      <c r="H6" s="13">
        <v>6</v>
      </c>
      <c r="I6" s="13">
        <v>7</v>
      </c>
      <c r="J6" s="13">
        <v>8</v>
      </c>
      <c r="K6" s="13">
        <v>9</v>
      </c>
    </row>
    <row r="7" spans="1:11" ht="22.95" customHeight="1">
      <c r="A7" s="87" t="s">
        <v>82</v>
      </c>
      <c r="B7" s="87" t="s">
        <v>83</v>
      </c>
      <c r="C7" s="86" t="s">
        <v>84</v>
      </c>
      <c r="D7" s="26" t="s">
        <v>85</v>
      </c>
      <c r="E7" s="17"/>
      <c r="F7" s="17"/>
      <c r="G7" s="17"/>
      <c r="H7" s="17"/>
      <c r="I7" s="17"/>
      <c r="J7" s="17"/>
      <c r="K7" s="17"/>
    </row>
    <row r="8" spans="1:11" ht="22.95" customHeight="1">
      <c r="A8" s="87"/>
      <c r="B8" s="87"/>
      <c r="C8" s="86"/>
      <c r="D8" s="26" t="s">
        <v>86</v>
      </c>
      <c r="E8" s="17"/>
      <c r="F8" s="17"/>
      <c r="G8" s="17"/>
      <c r="H8" s="17"/>
      <c r="I8" s="17"/>
      <c r="J8" s="17"/>
      <c r="K8" s="17"/>
    </row>
    <row r="9" spans="1:11" ht="22.95" customHeight="1">
      <c r="A9" s="87"/>
      <c r="B9" s="87"/>
      <c r="C9" s="86" t="s">
        <v>87</v>
      </c>
      <c r="D9" s="26" t="s">
        <v>85</v>
      </c>
      <c r="E9" s="17"/>
      <c r="F9" s="17"/>
      <c r="G9" s="17"/>
      <c r="H9" s="17"/>
      <c r="I9" s="17"/>
      <c r="J9" s="17"/>
      <c r="K9" s="17"/>
    </row>
    <row r="10" spans="1:11" ht="22.95" customHeight="1">
      <c r="A10" s="87"/>
      <c r="B10" s="87"/>
      <c r="C10" s="86"/>
      <c r="D10" s="26" t="s">
        <v>86</v>
      </c>
      <c r="E10" s="17"/>
      <c r="F10" s="17"/>
      <c r="G10" s="17"/>
      <c r="H10" s="17"/>
      <c r="I10" s="17"/>
      <c r="J10" s="17"/>
      <c r="K10" s="17"/>
    </row>
    <row r="11" spans="1:11" ht="22.95" customHeight="1">
      <c r="A11" s="87"/>
      <c r="B11" s="87"/>
      <c r="C11" s="86" t="s">
        <v>88</v>
      </c>
      <c r="D11" s="26" t="s">
        <v>85</v>
      </c>
      <c r="E11" s="17"/>
      <c r="F11" s="17"/>
      <c r="G11" s="17"/>
      <c r="H11" s="17"/>
      <c r="I11" s="17"/>
      <c r="J11" s="17"/>
      <c r="K11" s="17"/>
    </row>
    <row r="12" spans="1:11" ht="22.95" customHeight="1">
      <c r="A12" s="87"/>
      <c r="B12" s="87"/>
      <c r="C12" s="86"/>
      <c r="D12" s="26" t="s">
        <v>86</v>
      </c>
      <c r="E12" s="17"/>
      <c r="F12" s="17"/>
      <c r="G12" s="17"/>
      <c r="H12" s="17"/>
      <c r="I12" s="17"/>
      <c r="J12" s="17"/>
      <c r="K12" s="17"/>
    </row>
    <row r="13" spans="1:11" ht="22.95" customHeight="1">
      <c r="A13" s="87"/>
      <c r="B13" s="88" t="s">
        <v>89</v>
      </c>
      <c r="C13" s="86" t="s">
        <v>90</v>
      </c>
      <c r="D13" s="26" t="s">
        <v>91</v>
      </c>
      <c r="E13" s="17"/>
      <c r="F13" s="17"/>
      <c r="G13" s="17"/>
      <c r="H13" s="17"/>
      <c r="I13" s="17"/>
      <c r="J13" s="17"/>
      <c r="K13" s="17"/>
    </row>
    <row r="14" spans="1:11" ht="60" customHeight="1">
      <c r="A14" s="87"/>
      <c r="B14" s="88"/>
      <c r="C14" s="86"/>
      <c r="D14" s="26" t="s">
        <v>92</v>
      </c>
      <c r="E14" s="26" t="s">
        <v>123</v>
      </c>
      <c r="F14" s="27"/>
      <c r="G14" s="17"/>
      <c r="H14" s="17">
        <v>814000</v>
      </c>
      <c r="I14" s="17">
        <v>814000</v>
      </c>
      <c r="J14" s="17">
        <v>936000</v>
      </c>
      <c r="K14" s="7">
        <f t="shared" ref="K14" si="0">(J14-I14)/I14</f>
        <v>0.14987714987714987</v>
      </c>
    </row>
    <row r="15" spans="1:11" ht="26.4">
      <c r="A15" s="87"/>
      <c r="B15" s="88"/>
      <c r="C15" s="86" t="s">
        <v>94</v>
      </c>
      <c r="D15" s="26" t="s">
        <v>95</v>
      </c>
      <c r="E15" s="17"/>
      <c r="F15" s="17"/>
      <c r="G15" s="17"/>
      <c r="H15" s="17"/>
      <c r="I15" s="17"/>
      <c r="J15" s="17"/>
      <c r="K15" s="17"/>
    </row>
    <row r="16" spans="1:11" ht="26.4">
      <c r="A16" s="87"/>
      <c r="B16" s="88"/>
      <c r="C16" s="86"/>
      <c r="D16" s="26" t="s">
        <v>96</v>
      </c>
      <c r="E16" s="17"/>
      <c r="F16" s="17"/>
      <c r="G16" s="17"/>
      <c r="H16" s="17"/>
      <c r="I16" s="17"/>
      <c r="J16" s="17"/>
      <c r="K16" s="17"/>
    </row>
    <row r="17" spans="1:11">
      <c r="A17" s="87"/>
      <c r="B17" s="86" t="s">
        <v>97</v>
      </c>
      <c r="C17" s="26" t="s">
        <v>98</v>
      </c>
      <c r="D17" s="17"/>
      <c r="E17" s="17"/>
      <c r="F17" s="17"/>
      <c r="G17" s="17"/>
      <c r="H17" s="17"/>
      <c r="I17" s="17"/>
      <c r="J17" s="17"/>
      <c r="K17" s="17"/>
    </row>
    <row r="18" spans="1:11" ht="15" customHeight="1">
      <c r="A18" s="87"/>
      <c r="B18" s="86"/>
      <c r="C18" s="26" t="s">
        <v>99</v>
      </c>
      <c r="D18" s="17"/>
      <c r="E18" s="17"/>
      <c r="F18" s="17"/>
      <c r="G18" s="17"/>
      <c r="H18" s="17"/>
      <c r="I18" s="17"/>
      <c r="J18" s="17"/>
      <c r="K18" s="17"/>
    </row>
    <row r="19" spans="1:11">
      <c r="A19" s="87"/>
      <c r="B19" s="86"/>
      <c r="C19" s="26" t="s">
        <v>100</v>
      </c>
      <c r="D19" s="17"/>
      <c r="E19" s="17"/>
      <c r="F19" s="17"/>
      <c r="G19" s="17"/>
      <c r="H19" s="17"/>
      <c r="I19" s="17"/>
      <c r="J19" s="17"/>
      <c r="K19" s="17"/>
    </row>
    <row r="20" spans="1:11" ht="60" customHeight="1">
      <c r="A20" s="86" t="s">
        <v>101</v>
      </c>
      <c r="B20" s="17" t="s">
        <v>102</v>
      </c>
      <c r="C20" s="26"/>
      <c r="D20" s="17"/>
      <c r="E20" s="26" t="s">
        <v>124</v>
      </c>
      <c r="F20" s="27"/>
      <c r="G20" s="17"/>
      <c r="H20" s="17">
        <v>915000</v>
      </c>
      <c r="I20" s="17">
        <v>1850000</v>
      </c>
      <c r="J20" s="17">
        <v>2130000</v>
      </c>
      <c r="K20" s="7">
        <f t="shared" ref="K20" si="1">(J20-I20)/I20</f>
        <v>0.15135135135135136</v>
      </c>
    </row>
    <row r="21" spans="1:11" ht="18" customHeight="1">
      <c r="A21" s="86"/>
      <c r="B21" s="17" t="s">
        <v>104</v>
      </c>
      <c r="C21" s="26"/>
      <c r="D21" s="17"/>
      <c r="E21" s="17"/>
      <c r="F21" s="17"/>
      <c r="G21" s="17"/>
      <c r="H21" s="17"/>
      <c r="I21" s="17"/>
      <c r="J21" s="17"/>
      <c r="K21" s="17"/>
    </row>
    <row r="22" spans="1:11">
      <c r="A22" s="86"/>
      <c r="B22" s="17" t="s">
        <v>106</v>
      </c>
      <c r="C22" s="26"/>
      <c r="D22" s="17"/>
      <c r="E22" s="17"/>
      <c r="F22" s="17"/>
      <c r="G22" s="17"/>
      <c r="H22" s="17"/>
      <c r="I22" s="17"/>
      <c r="J22" s="17"/>
      <c r="K22" s="17"/>
    </row>
    <row r="23" spans="1:11">
      <c r="A23" s="86"/>
      <c r="B23" s="17" t="s">
        <v>107</v>
      </c>
      <c r="C23" s="26"/>
      <c r="D23" s="17"/>
      <c r="E23" s="17"/>
      <c r="F23" s="17"/>
      <c r="G23" s="17"/>
      <c r="H23" s="17"/>
      <c r="I23" s="17"/>
      <c r="J23" s="17"/>
      <c r="K23" s="17"/>
    </row>
    <row r="24" spans="1:11" ht="60" customHeight="1">
      <c r="A24" s="26" t="s">
        <v>108</v>
      </c>
      <c r="B24" s="17"/>
      <c r="C24" s="26"/>
      <c r="D24" s="17"/>
      <c r="E24" s="26" t="s">
        <v>125</v>
      </c>
      <c r="F24" s="27"/>
      <c r="G24" s="17"/>
      <c r="H24" s="17">
        <v>220000</v>
      </c>
      <c r="I24" s="17">
        <v>220000</v>
      </c>
      <c r="J24" s="17">
        <v>253000</v>
      </c>
      <c r="K24" s="7">
        <f t="shared" ref="K24" si="2">(J24-I24)/I24</f>
        <v>0.15</v>
      </c>
    </row>
  </sheetData>
  <mergeCells count="12">
    <mergeCell ref="B17:B19"/>
    <mergeCell ref="A20:A23"/>
    <mergeCell ref="A1:G1"/>
    <mergeCell ref="C5:D5"/>
    <mergeCell ref="A7:A19"/>
    <mergeCell ref="B7:B12"/>
    <mergeCell ref="C7:C8"/>
    <mergeCell ref="C9:C10"/>
    <mergeCell ref="C11:C12"/>
    <mergeCell ref="B13:B16"/>
    <mergeCell ref="C13:C14"/>
    <mergeCell ref="C15:C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pane ySplit="5" topLeftCell="A18" activePane="bottomLeft" state="frozen"/>
      <selection pane="bottomLeft" activeCell="K20" sqref="K20"/>
    </sheetView>
  </sheetViews>
  <sheetFormatPr defaultRowHeight="13.2"/>
  <cols>
    <col min="5" max="5" width="32.88671875" customWidth="1"/>
    <col min="6" max="6" width="19.6640625" customWidth="1"/>
  </cols>
  <sheetData>
    <row r="1" spans="1:11" ht="17.399999999999999">
      <c r="A1" s="80" t="s">
        <v>2</v>
      </c>
      <c r="B1" s="80"/>
      <c r="C1" s="80"/>
      <c r="D1" s="80"/>
      <c r="E1" s="80"/>
      <c r="F1" s="80"/>
      <c r="G1" s="80"/>
    </row>
    <row r="2" spans="1:11" ht="13.8">
      <c r="A2" s="9" t="s">
        <v>44</v>
      </c>
      <c r="B2" s="9"/>
      <c r="C2" s="29"/>
      <c r="D2" s="9"/>
      <c r="E2" s="9"/>
      <c r="F2" s="9"/>
      <c r="G2" s="9"/>
    </row>
    <row r="3" spans="1:11" ht="13.8">
      <c r="A3" s="9" t="s">
        <v>45</v>
      </c>
      <c r="B3" s="9"/>
      <c r="C3" s="29"/>
      <c r="D3" s="9"/>
      <c r="E3" s="9"/>
      <c r="F3" s="9"/>
      <c r="G3" s="9"/>
    </row>
    <row r="4" spans="1:11" ht="13.8">
      <c r="A4" s="9" t="s">
        <v>126</v>
      </c>
      <c r="B4" s="9"/>
      <c r="C4" s="30"/>
    </row>
    <row r="5" spans="1:11" s="54" customFormat="1" ht="82.95" customHeight="1">
      <c r="A5" s="50" t="s">
        <v>47</v>
      </c>
      <c r="B5" s="50" t="s">
        <v>48</v>
      </c>
      <c r="C5" s="81" t="s">
        <v>49</v>
      </c>
      <c r="D5" s="82"/>
      <c r="E5" s="51" t="s">
        <v>172</v>
      </c>
      <c r="F5" s="52" t="s">
        <v>173</v>
      </c>
      <c r="G5" s="51" t="s">
        <v>174</v>
      </c>
      <c r="H5" s="53" t="s">
        <v>50</v>
      </c>
      <c r="I5" s="53" t="s">
        <v>51</v>
      </c>
      <c r="J5" s="53" t="s">
        <v>12</v>
      </c>
      <c r="K5" s="53" t="s">
        <v>52</v>
      </c>
    </row>
    <row r="6" spans="1:11" ht="13.8">
      <c r="A6" s="10">
        <v>1</v>
      </c>
      <c r="B6" s="10">
        <v>2</v>
      </c>
      <c r="C6" s="31">
        <v>3</v>
      </c>
      <c r="D6" s="11"/>
      <c r="E6" s="10">
        <v>5</v>
      </c>
      <c r="F6" s="10">
        <v>6</v>
      </c>
      <c r="G6" s="12">
        <v>7</v>
      </c>
      <c r="H6" s="13">
        <v>6</v>
      </c>
      <c r="I6" s="13">
        <v>7</v>
      </c>
      <c r="J6" s="13">
        <v>8</v>
      </c>
      <c r="K6" s="13">
        <v>9</v>
      </c>
    </row>
    <row r="7" spans="1:11" ht="28.95" customHeight="1">
      <c r="A7" s="87" t="s">
        <v>82</v>
      </c>
      <c r="B7" s="87" t="s">
        <v>83</v>
      </c>
      <c r="C7" s="86" t="s">
        <v>84</v>
      </c>
      <c r="D7" s="26" t="s">
        <v>85</v>
      </c>
      <c r="E7" s="17"/>
      <c r="F7" s="17"/>
      <c r="G7" s="17"/>
      <c r="H7" s="17"/>
      <c r="I7" s="17"/>
      <c r="J7" s="17"/>
      <c r="K7" s="17"/>
    </row>
    <row r="8" spans="1:11" ht="28.95" customHeight="1">
      <c r="A8" s="87"/>
      <c r="B8" s="87"/>
      <c r="C8" s="86"/>
      <c r="D8" s="26" t="s">
        <v>86</v>
      </c>
      <c r="E8" s="17"/>
      <c r="F8" s="17"/>
      <c r="G8" s="17"/>
      <c r="H8" s="17"/>
      <c r="I8" s="17"/>
      <c r="J8" s="17"/>
      <c r="K8" s="17"/>
    </row>
    <row r="9" spans="1:11" ht="28.95" customHeight="1">
      <c r="A9" s="87"/>
      <c r="B9" s="87"/>
      <c r="C9" s="86" t="s">
        <v>87</v>
      </c>
      <c r="D9" s="26" t="s">
        <v>85</v>
      </c>
      <c r="E9" s="17"/>
      <c r="F9" s="17"/>
      <c r="G9" s="17"/>
      <c r="H9" s="17"/>
      <c r="I9" s="17"/>
      <c r="J9" s="17"/>
      <c r="K9" s="17"/>
    </row>
    <row r="10" spans="1:11" ht="28.95" customHeight="1">
      <c r="A10" s="87"/>
      <c r="B10" s="87"/>
      <c r="C10" s="86"/>
      <c r="D10" s="26" t="s">
        <v>86</v>
      </c>
      <c r="E10" s="17"/>
      <c r="F10" s="17"/>
      <c r="G10" s="17"/>
      <c r="H10" s="17"/>
      <c r="I10" s="17"/>
      <c r="J10" s="17"/>
      <c r="K10" s="17"/>
    </row>
    <row r="11" spans="1:11" ht="28.95" customHeight="1">
      <c r="A11" s="87"/>
      <c r="B11" s="87"/>
      <c r="C11" s="86" t="s">
        <v>88</v>
      </c>
      <c r="D11" s="26" t="s">
        <v>85</v>
      </c>
      <c r="E11" s="17"/>
      <c r="F11" s="17"/>
      <c r="G11" s="17"/>
      <c r="H11" s="17"/>
      <c r="I11" s="17"/>
      <c r="J11" s="17"/>
      <c r="K11" s="17"/>
    </row>
    <row r="12" spans="1:11" ht="28.95" customHeight="1">
      <c r="A12" s="87"/>
      <c r="B12" s="87"/>
      <c r="C12" s="86"/>
      <c r="D12" s="26" t="s">
        <v>86</v>
      </c>
      <c r="E12" s="17"/>
      <c r="F12" s="17"/>
      <c r="G12" s="17"/>
      <c r="H12" s="17"/>
      <c r="I12" s="17"/>
      <c r="J12" s="17"/>
      <c r="K12" s="17"/>
    </row>
    <row r="13" spans="1:11" ht="24.6" customHeight="1">
      <c r="A13" s="87"/>
      <c r="B13" s="88" t="s">
        <v>89</v>
      </c>
      <c r="C13" s="86" t="s">
        <v>90</v>
      </c>
      <c r="D13" s="26" t="s">
        <v>91</v>
      </c>
      <c r="E13" s="17"/>
      <c r="F13" s="17"/>
      <c r="G13" s="17"/>
      <c r="H13" s="17"/>
      <c r="I13" s="17"/>
      <c r="J13" s="17"/>
      <c r="K13" s="17"/>
    </row>
    <row r="14" spans="1:11" ht="49.95" customHeight="1">
      <c r="A14" s="87"/>
      <c r="B14" s="88"/>
      <c r="C14" s="86"/>
      <c r="D14" s="26" t="s">
        <v>92</v>
      </c>
      <c r="E14" s="26" t="s">
        <v>127</v>
      </c>
      <c r="F14" s="27"/>
      <c r="G14" s="17"/>
      <c r="H14" s="17">
        <v>275000</v>
      </c>
      <c r="I14" s="17">
        <v>310000</v>
      </c>
      <c r="J14" s="17">
        <v>360000</v>
      </c>
      <c r="K14" s="7">
        <f t="shared" ref="K14" si="0">(J14-I14)/I14</f>
        <v>0.16129032258064516</v>
      </c>
    </row>
    <row r="15" spans="1:11" ht="26.4">
      <c r="A15" s="87"/>
      <c r="B15" s="88"/>
      <c r="C15" s="86" t="s">
        <v>94</v>
      </c>
      <c r="D15" s="26" t="s">
        <v>95</v>
      </c>
      <c r="E15" s="17"/>
      <c r="F15" s="17"/>
      <c r="G15" s="17"/>
      <c r="H15" s="17"/>
      <c r="I15" s="17"/>
      <c r="J15" s="17"/>
      <c r="K15" s="17"/>
    </row>
    <row r="16" spans="1:11" ht="26.4">
      <c r="A16" s="87"/>
      <c r="B16" s="88"/>
      <c r="C16" s="86"/>
      <c r="D16" s="26" t="s">
        <v>96</v>
      </c>
      <c r="E16" s="17"/>
      <c r="F16" s="17"/>
      <c r="G16" s="17"/>
      <c r="H16" s="17"/>
      <c r="I16" s="17"/>
      <c r="J16" s="17"/>
      <c r="K16" s="17"/>
    </row>
    <row r="17" spans="1:11">
      <c r="A17" s="87"/>
      <c r="B17" s="86" t="s">
        <v>97</v>
      </c>
      <c r="C17" s="26" t="s">
        <v>98</v>
      </c>
      <c r="D17" s="17"/>
      <c r="E17" s="17"/>
      <c r="F17" s="17"/>
      <c r="G17" s="17"/>
      <c r="H17" s="17"/>
      <c r="I17" s="17"/>
      <c r="J17" s="17"/>
      <c r="K17" s="17"/>
    </row>
    <row r="18" spans="1:11" ht="26.4">
      <c r="A18" s="87"/>
      <c r="B18" s="86"/>
      <c r="C18" s="26" t="s">
        <v>99</v>
      </c>
      <c r="D18" s="17"/>
      <c r="E18" s="17"/>
      <c r="F18" s="17"/>
      <c r="G18" s="17"/>
      <c r="H18" s="17"/>
      <c r="I18" s="17"/>
      <c r="J18" s="17"/>
      <c r="K18" s="17"/>
    </row>
    <row r="19" spans="1:11">
      <c r="A19" s="87"/>
      <c r="B19" s="86"/>
      <c r="C19" s="26" t="s">
        <v>100</v>
      </c>
      <c r="D19" s="17"/>
      <c r="E19" s="17"/>
      <c r="F19" s="17"/>
      <c r="G19" s="17"/>
      <c r="H19" s="17"/>
      <c r="I19" s="17"/>
      <c r="J19" s="17"/>
      <c r="K19" s="17"/>
    </row>
    <row r="20" spans="1:11" ht="57" customHeight="1">
      <c r="A20" s="86" t="s">
        <v>101</v>
      </c>
      <c r="B20" s="17" t="s">
        <v>102</v>
      </c>
      <c r="C20" s="26"/>
      <c r="D20" s="17"/>
      <c r="E20" s="32" t="s">
        <v>128</v>
      </c>
      <c r="F20" s="17"/>
      <c r="G20" s="17"/>
      <c r="H20" s="17">
        <v>864000</v>
      </c>
      <c r="I20" s="17">
        <v>864000</v>
      </c>
      <c r="J20" s="17">
        <v>994000</v>
      </c>
      <c r="K20" s="7">
        <f t="shared" ref="K20" si="1">(J20-I20)/I20</f>
        <v>0.15046296296296297</v>
      </c>
    </row>
    <row r="21" spans="1:11" ht="24" customHeight="1">
      <c r="A21" s="86"/>
      <c r="B21" s="17" t="s">
        <v>104</v>
      </c>
      <c r="C21" s="26"/>
      <c r="D21" s="17"/>
      <c r="E21" s="17"/>
      <c r="F21" s="17"/>
      <c r="G21" s="17"/>
      <c r="H21" s="17"/>
      <c r="I21" s="17"/>
      <c r="J21" s="17"/>
      <c r="K21" s="17"/>
    </row>
    <row r="22" spans="1:11">
      <c r="A22" s="86"/>
      <c r="B22" s="17" t="s">
        <v>106</v>
      </c>
      <c r="C22" s="26"/>
      <c r="D22" s="17"/>
      <c r="E22" s="17"/>
      <c r="F22" s="17"/>
      <c r="G22" s="17"/>
      <c r="H22" s="17"/>
      <c r="I22" s="17"/>
      <c r="J22" s="17"/>
      <c r="K22" s="17"/>
    </row>
    <row r="23" spans="1:11">
      <c r="A23" s="86"/>
      <c r="B23" s="17" t="s">
        <v>107</v>
      </c>
      <c r="C23" s="26"/>
      <c r="D23" s="17"/>
      <c r="E23" s="17"/>
      <c r="F23" s="17"/>
      <c r="G23" s="17"/>
      <c r="H23" s="17"/>
      <c r="I23" s="17"/>
      <c r="J23" s="17"/>
      <c r="K23" s="17"/>
    </row>
    <row r="24" spans="1:11" ht="66.599999999999994" customHeight="1">
      <c r="A24" s="26" t="s">
        <v>108</v>
      </c>
      <c r="B24" s="17"/>
      <c r="C24" s="26"/>
      <c r="D24" s="17"/>
      <c r="E24" s="33" t="s">
        <v>129</v>
      </c>
      <c r="F24" s="17"/>
      <c r="G24" s="17"/>
      <c r="H24" s="17">
        <v>220000</v>
      </c>
      <c r="I24" s="17">
        <v>220000</v>
      </c>
      <c r="J24" s="17">
        <v>253000</v>
      </c>
      <c r="K24" s="7">
        <f t="shared" ref="K24" si="2">(J24-I24)/I24</f>
        <v>0.15</v>
      </c>
    </row>
  </sheetData>
  <mergeCells count="12">
    <mergeCell ref="B17:B19"/>
    <mergeCell ref="A20:A23"/>
    <mergeCell ref="A1:G1"/>
    <mergeCell ref="C5:D5"/>
    <mergeCell ref="A7:A19"/>
    <mergeCell ref="B7:B12"/>
    <mergeCell ref="C7:C8"/>
    <mergeCell ref="C9:C10"/>
    <mergeCell ref="C11:C12"/>
    <mergeCell ref="B13:B16"/>
    <mergeCell ref="C13:C14"/>
    <mergeCell ref="C15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pane ySplit="5" topLeftCell="A18" activePane="bottomLeft" state="frozen"/>
      <selection pane="bottomLeft" activeCell="K20" sqref="K20"/>
    </sheetView>
  </sheetViews>
  <sheetFormatPr defaultRowHeight="13.2"/>
  <cols>
    <col min="1" max="1" width="23.109375" customWidth="1"/>
    <col min="5" max="5" width="36.33203125" customWidth="1"/>
  </cols>
  <sheetData>
    <row r="1" spans="1:11" ht="17.399999999999999">
      <c r="A1" s="80" t="s">
        <v>2</v>
      </c>
      <c r="B1" s="80"/>
      <c r="C1" s="80"/>
      <c r="D1" s="80"/>
      <c r="E1" s="80"/>
      <c r="F1" s="80"/>
      <c r="G1" s="80"/>
    </row>
    <row r="2" spans="1:11" ht="13.8">
      <c r="A2" s="9" t="s">
        <v>44</v>
      </c>
      <c r="B2" s="9"/>
      <c r="C2" s="9"/>
      <c r="D2" s="9"/>
      <c r="E2" s="9"/>
      <c r="F2" s="9"/>
      <c r="G2" s="9"/>
    </row>
    <row r="3" spans="1:11" ht="13.8">
      <c r="A3" s="9" t="s">
        <v>45</v>
      </c>
      <c r="B3" s="9"/>
      <c r="C3" s="9"/>
      <c r="D3" s="9"/>
      <c r="E3" s="9"/>
      <c r="F3" s="9"/>
      <c r="G3" s="9"/>
    </row>
    <row r="4" spans="1:11" ht="13.8">
      <c r="A4" s="9" t="s">
        <v>130</v>
      </c>
      <c r="B4" s="9"/>
    </row>
    <row r="5" spans="1:11" s="54" customFormat="1" ht="71.400000000000006">
      <c r="A5" s="50" t="s">
        <v>47</v>
      </c>
      <c r="B5" s="50" t="s">
        <v>48</v>
      </c>
      <c r="C5" s="81" t="s">
        <v>49</v>
      </c>
      <c r="D5" s="82"/>
      <c r="E5" s="51" t="s">
        <v>172</v>
      </c>
      <c r="F5" s="52" t="s">
        <v>173</v>
      </c>
      <c r="G5" s="51" t="s">
        <v>174</v>
      </c>
      <c r="H5" s="53" t="s">
        <v>50</v>
      </c>
      <c r="I5" s="53" t="s">
        <v>51</v>
      </c>
      <c r="J5" s="53" t="s">
        <v>12</v>
      </c>
      <c r="K5" s="53" t="s">
        <v>52</v>
      </c>
    </row>
    <row r="6" spans="1:11" ht="13.8">
      <c r="A6" s="10">
        <v>1</v>
      </c>
      <c r="B6" s="10">
        <v>2</v>
      </c>
      <c r="C6" s="10">
        <v>3</v>
      </c>
      <c r="D6" s="11"/>
      <c r="E6" s="10">
        <v>5</v>
      </c>
      <c r="F6" s="10">
        <v>6</v>
      </c>
      <c r="G6" s="12">
        <v>7</v>
      </c>
      <c r="H6" s="13">
        <v>6</v>
      </c>
      <c r="I6" s="13">
        <v>7</v>
      </c>
      <c r="J6" s="13">
        <v>8</v>
      </c>
      <c r="K6" s="13">
        <v>9</v>
      </c>
    </row>
    <row r="7" spans="1:11" ht="18.600000000000001" customHeight="1">
      <c r="A7" s="87" t="s">
        <v>82</v>
      </c>
      <c r="B7" s="87" t="s">
        <v>83</v>
      </c>
      <c r="C7" s="86" t="s">
        <v>84</v>
      </c>
      <c r="D7" s="26" t="s">
        <v>85</v>
      </c>
      <c r="E7" s="17"/>
      <c r="F7" s="17"/>
      <c r="G7" s="17"/>
      <c r="H7" s="17"/>
      <c r="I7" s="17"/>
      <c r="J7" s="17"/>
      <c r="K7" s="17"/>
    </row>
    <row r="8" spans="1:11" ht="18.600000000000001" customHeight="1">
      <c r="A8" s="87"/>
      <c r="B8" s="87"/>
      <c r="C8" s="86"/>
      <c r="D8" s="26" t="s">
        <v>86</v>
      </c>
      <c r="E8" s="17"/>
      <c r="F8" s="17"/>
      <c r="G8" s="17"/>
      <c r="H8" s="17"/>
      <c r="I8" s="17"/>
      <c r="J8" s="17"/>
      <c r="K8" s="17"/>
    </row>
    <row r="9" spans="1:11" ht="18.600000000000001" customHeight="1">
      <c r="A9" s="87"/>
      <c r="B9" s="87"/>
      <c r="C9" s="86" t="s">
        <v>87</v>
      </c>
      <c r="D9" s="26" t="s">
        <v>85</v>
      </c>
      <c r="E9" s="17"/>
      <c r="F9" s="17"/>
      <c r="G9" s="17"/>
      <c r="H9" s="17"/>
      <c r="I9" s="17"/>
      <c r="J9" s="17"/>
      <c r="K9" s="17"/>
    </row>
    <row r="10" spans="1:11" ht="18.600000000000001" customHeight="1">
      <c r="A10" s="87"/>
      <c r="B10" s="87"/>
      <c r="C10" s="86"/>
      <c r="D10" s="26" t="s">
        <v>86</v>
      </c>
      <c r="E10" s="17"/>
      <c r="F10" s="17"/>
      <c r="G10" s="17"/>
      <c r="H10" s="17"/>
      <c r="I10" s="17"/>
      <c r="J10" s="17"/>
      <c r="K10" s="17"/>
    </row>
    <row r="11" spans="1:11" ht="18.600000000000001" customHeight="1">
      <c r="A11" s="87"/>
      <c r="B11" s="87"/>
      <c r="C11" s="86" t="s">
        <v>88</v>
      </c>
      <c r="D11" s="26" t="s">
        <v>85</v>
      </c>
      <c r="E11" s="17"/>
      <c r="F11" s="17"/>
      <c r="G11" s="17"/>
      <c r="H11" s="17"/>
      <c r="I11" s="17"/>
      <c r="J11" s="17"/>
      <c r="K11" s="17"/>
    </row>
    <row r="12" spans="1:11" ht="18.600000000000001" customHeight="1">
      <c r="A12" s="87"/>
      <c r="B12" s="87"/>
      <c r="C12" s="86"/>
      <c r="D12" s="26" t="s">
        <v>86</v>
      </c>
      <c r="E12" s="17"/>
      <c r="F12" s="17"/>
      <c r="G12" s="17"/>
      <c r="H12" s="17"/>
      <c r="I12" s="17"/>
      <c r="J12" s="17"/>
      <c r="K12" s="17"/>
    </row>
    <row r="13" spans="1:11" ht="18.600000000000001" customHeight="1">
      <c r="A13" s="87"/>
      <c r="B13" s="88" t="s">
        <v>89</v>
      </c>
      <c r="C13" s="89" t="s">
        <v>90</v>
      </c>
      <c r="D13" s="26" t="s">
        <v>91</v>
      </c>
      <c r="E13" s="17"/>
      <c r="F13" s="17"/>
      <c r="G13" s="17"/>
      <c r="H13" s="17"/>
      <c r="I13" s="17"/>
      <c r="J13" s="17"/>
      <c r="K13" s="17"/>
    </row>
    <row r="14" spans="1:11" ht="51" customHeight="1">
      <c r="A14" s="87"/>
      <c r="B14" s="88"/>
      <c r="C14" s="89"/>
      <c r="D14" s="26" t="s">
        <v>92</v>
      </c>
      <c r="E14" s="26" t="s">
        <v>131</v>
      </c>
      <c r="F14" s="27"/>
      <c r="G14" s="17"/>
      <c r="H14" s="17">
        <v>171000</v>
      </c>
      <c r="I14" s="17">
        <v>258000</v>
      </c>
      <c r="J14" s="17">
        <v>297000</v>
      </c>
      <c r="K14" s="7">
        <f t="shared" ref="K14" si="0">(J14-I14)/I14</f>
        <v>0.15116279069767441</v>
      </c>
    </row>
    <row r="15" spans="1:11" ht="26.4">
      <c r="A15" s="87"/>
      <c r="B15" s="88"/>
      <c r="C15" s="89" t="s">
        <v>94</v>
      </c>
      <c r="D15" s="26" t="s">
        <v>95</v>
      </c>
      <c r="E15" s="17"/>
      <c r="F15" s="17"/>
      <c r="G15" s="17"/>
      <c r="H15" s="17"/>
      <c r="I15" s="17"/>
      <c r="J15" s="17"/>
      <c r="K15" s="17"/>
    </row>
    <row r="16" spans="1:11" ht="26.4">
      <c r="A16" s="87"/>
      <c r="B16" s="88"/>
      <c r="C16" s="89"/>
      <c r="D16" s="26" t="s">
        <v>96</v>
      </c>
      <c r="E16" s="17"/>
      <c r="F16" s="17"/>
      <c r="G16" s="17"/>
      <c r="H16" s="17"/>
      <c r="I16" s="17"/>
      <c r="J16" s="17"/>
      <c r="K16" s="17"/>
    </row>
    <row r="17" spans="1:11">
      <c r="A17" s="87"/>
      <c r="B17" s="86" t="s">
        <v>97</v>
      </c>
      <c r="C17" s="17" t="s">
        <v>98</v>
      </c>
      <c r="D17" s="17"/>
      <c r="E17" s="17"/>
      <c r="F17" s="17"/>
      <c r="G17" s="17"/>
      <c r="H17" s="17"/>
      <c r="I17" s="17"/>
      <c r="J17" s="17"/>
      <c r="K17" s="17"/>
    </row>
    <row r="18" spans="1:11">
      <c r="A18" s="87"/>
      <c r="B18" s="86"/>
      <c r="C18" s="17" t="s">
        <v>99</v>
      </c>
      <c r="D18" s="17"/>
      <c r="E18" s="17"/>
      <c r="F18" s="17"/>
      <c r="G18" s="17"/>
      <c r="H18" s="17"/>
      <c r="I18" s="17"/>
      <c r="J18" s="17"/>
      <c r="K18" s="17"/>
    </row>
    <row r="19" spans="1:11">
      <c r="A19" s="87"/>
      <c r="B19" s="86"/>
      <c r="C19" s="17" t="s">
        <v>100</v>
      </c>
      <c r="D19" s="17"/>
      <c r="E19" s="17"/>
      <c r="F19" s="17"/>
      <c r="G19" s="17"/>
      <c r="H19" s="17"/>
      <c r="I19" s="17"/>
      <c r="J19" s="17"/>
      <c r="K19" s="17"/>
    </row>
    <row r="20" spans="1:11" ht="42.6" customHeight="1">
      <c r="A20" s="86" t="s">
        <v>101</v>
      </c>
      <c r="B20" s="17" t="s">
        <v>102</v>
      </c>
      <c r="C20" s="17"/>
      <c r="D20" s="17"/>
      <c r="E20" s="26" t="s">
        <v>132</v>
      </c>
      <c r="F20" s="27"/>
      <c r="G20" s="17"/>
      <c r="H20" s="17">
        <v>572000</v>
      </c>
      <c r="I20" s="17">
        <v>942000</v>
      </c>
      <c r="J20" s="17">
        <v>1084000</v>
      </c>
      <c r="K20" s="7">
        <f t="shared" ref="K20" si="1">(J20-I20)/I20</f>
        <v>0.15074309978768577</v>
      </c>
    </row>
    <row r="21" spans="1:11" ht="24.6" customHeight="1">
      <c r="A21" s="86"/>
      <c r="B21" s="17" t="s">
        <v>104</v>
      </c>
      <c r="C21" s="17"/>
      <c r="D21" s="17"/>
      <c r="E21" s="17"/>
      <c r="F21" s="17"/>
      <c r="G21" s="17"/>
      <c r="H21" s="17"/>
      <c r="I21" s="17"/>
      <c r="J21" s="17"/>
      <c r="K21" s="17"/>
    </row>
    <row r="22" spans="1:11">
      <c r="A22" s="86"/>
      <c r="B22" s="17" t="s">
        <v>106</v>
      </c>
      <c r="C22" s="17"/>
      <c r="D22" s="17"/>
      <c r="E22" s="17"/>
      <c r="F22" s="17"/>
      <c r="G22" s="17"/>
      <c r="H22" s="17"/>
      <c r="I22" s="17"/>
      <c r="J22" s="17"/>
      <c r="K22" s="17"/>
    </row>
    <row r="23" spans="1:11">
      <c r="A23" s="86"/>
      <c r="B23" s="17" t="s">
        <v>107</v>
      </c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55.95" customHeight="1">
      <c r="A24" s="26" t="s">
        <v>108</v>
      </c>
      <c r="B24" s="17"/>
      <c r="C24" s="17"/>
      <c r="D24" s="17"/>
      <c r="E24" s="26" t="s">
        <v>133</v>
      </c>
      <c r="F24" s="27"/>
      <c r="G24" s="17"/>
      <c r="H24" s="17">
        <v>202000</v>
      </c>
      <c r="I24" s="17">
        <v>258000</v>
      </c>
      <c r="J24" s="17">
        <v>297000</v>
      </c>
      <c r="K24" s="7">
        <f t="shared" ref="K24" si="2">(J24-I24)/I24</f>
        <v>0.15116279069767441</v>
      </c>
    </row>
  </sheetData>
  <mergeCells count="12">
    <mergeCell ref="B17:B19"/>
    <mergeCell ref="A20:A23"/>
    <mergeCell ref="A1:G1"/>
    <mergeCell ref="C5:D5"/>
    <mergeCell ref="A7:A19"/>
    <mergeCell ref="B7:B12"/>
    <mergeCell ref="C7:C8"/>
    <mergeCell ref="C9:C10"/>
    <mergeCell ref="C11:C12"/>
    <mergeCell ref="B13:B16"/>
    <mergeCell ref="C13:C14"/>
    <mergeCell ref="C15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Sheet1</vt:lpstr>
      <vt:lpstr>Sunakera</vt:lpstr>
      <vt:lpstr>Tentulidiha</vt:lpstr>
      <vt:lpstr>Kuanrakalipatana</vt:lpstr>
      <vt:lpstr>Saranai</vt:lpstr>
      <vt:lpstr>Manipur</vt:lpstr>
      <vt:lpstr>Khanata</vt:lpstr>
      <vt:lpstr>Basudeipur</vt:lpstr>
      <vt:lpstr>Kuanrapur</vt:lpstr>
      <vt:lpstr>Gadadharpur</vt:lpstr>
      <vt:lpstr>Dikhitpada</vt:lpstr>
      <vt:lpstr>Narayanpur</vt:lpstr>
      <vt:lpstr>BISUNDIHI</vt:lpstr>
      <vt:lpstr>GOPINATHPUR</vt:lpstr>
      <vt:lpstr>KOTARI</vt:lpstr>
      <vt:lpstr>PADANPUR</vt:lpstr>
      <vt:lpstr>SHYAMSUNDARPUR</vt:lpstr>
      <vt:lpstr>BANDHAMUNDEI</vt:lpstr>
      <vt:lpstr>NANDPUR</vt:lpstr>
      <vt:lpstr>NARANDIHI</vt:lpstr>
      <vt:lpstr>DOLAMUNDEI</vt:lpstr>
      <vt:lpstr> MANITIRI.</vt:lpstr>
      <vt:lpstr>DAMODARPUR</vt:lpstr>
      <vt:lpstr>PARINUAGAON</vt:lpstr>
      <vt:lpstr>ALAIDIHA PATANA</vt:lpstr>
      <vt:lpstr>BHESARI</vt:lpstr>
      <vt:lpstr>GOPIKANTPUR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Tahasil</dc:creator>
  <cp:lastModifiedBy>REVENUE</cp:lastModifiedBy>
  <dcterms:created xsi:type="dcterms:W3CDTF">2026-01-12T11:40:13Z</dcterms:created>
  <dcterms:modified xsi:type="dcterms:W3CDTF">2026-02-06T11:22:20Z</dcterms:modified>
</cp:coreProperties>
</file>