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040"/>
  </bookViews>
  <sheets>
    <sheet name="Talapadapatana" sheetId="1" r:id="rId1"/>
    <sheet name="Talapada" sheetId="2" r:id="rId2"/>
    <sheet name="Karatiasahi" sheetId="3" r:id="rId3"/>
    <sheet name="Raulasahi" sheetId="4" r:id="rId4"/>
    <sheet name="Mangalajori" sheetId="5" r:id="rId5"/>
    <sheet name="Gopalpur" sheetId="6" r:id="rId6"/>
    <sheet name="Bhajagada" sheetId="7" r:id="rId7"/>
    <sheet name="Nuapada" sheetId="8" r:id="rId8"/>
    <sheet name="Sanakusumi" sheetId="10" r:id="rId9"/>
    <sheet name="Brahmandihi" sheetId="11" r:id="rId10"/>
    <sheet name="Chandrapur" sheetId="12" r:id="rId11"/>
    <sheet name="Nachhipur" sheetId="13" r:id="rId12"/>
    <sheet name="Nandapur" sheetId="14" r:id="rId13"/>
    <sheet name="Jogimara" sheetId="15" r:id="rId14"/>
    <sheet name="Sahadapalli" sheetId="16" r:id="rId15"/>
    <sheet name="Godi" sheetId="17" r:id="rId16"/>
    <sheet name="Manapurpatana" sheetId="18" r:id="rId17"/>
    <sheet name="Balungadihipatana" sheetId="19" r:id="rId18"/>
    <sheet name="Godipatana" sheetId="20" r:id="rId19"/>
    <sheet name="Barapatana" sheetId="21" r:id="rId20"/>
    <sheet name="Panasapurpatana" sheetId="22" r:id="rId21"/>
    <sheet name="Ratanpurpatana" sheetId="23" r:id="rId22"/>
    <sheet name="Godijharpatana" sheetId="24" r:id="rId23"/>
    <sheet name="Lokipur" sheetId="25" r:id="rId24"/>
    <sheet name="Balungadihi" sheetId="26" r:id="rId25"/>
    <sheet name="Upimara" sheetId="27" r:id="rId26"/>
    <sheet name="Tangi" sheetId="28" r:id="rId2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8" l="1"/>
  <c r="K10" i="27"/>
  <c r="K13" i="27"/>
  <c r="K9" i="27"/>
  <c r="K13" i="26"/>
  <c r="J10" i="11"/>
  <c r="K10" i="11"/>
</calcChain>
</file>

<file path=xl/sharedStrings.xml><?xml version="1.0" encoding="utf-8"?>
<sst xmlns="http://schemas.openxmlformats.org/spreadsheetml/2006/main" count="1010" uniqueCount="176">
  <si>
    <t>Form No-6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</si>
  <si>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</si>
  <si>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</si>
  <si>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</si>
  <si>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</si>
  <si>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</si>
  <si>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Type of Land</t>
  </si>
  <si>
    <t>Location</t>
  </si>
  <si>
    <t>Zone</t>
  </si>
  <si>
    <r>
      <rPr>
        <b/>
        <sz val="10.5"/>
        <rFont val="Arial MT"/>
        <family val="2"/>
      </rPr>
      <t>Plot Nos</t>
    </r>
  </si>
  <si>
    <r>
      <rPr>
        <b/>
        <sz val="10.5"/>
        <rFont val="Arial MT"/>
        <family val="2"/>
      </rPr>
      <t xml:space="preserve">Value per
</t>
    </r>
    <r>
      <rPr>
        <b/>
        <sz val="11.5"/>
        <rFont val="Arial MT"/>
        <family val="2"/>
      </rPr>
      <t>acre</t>
    </r>
  </si>
  <si>
    <r>
      <rPr>
        <b/>
        <sz val="10.5"/>
        <rFont val="Arial MT"/>
        <family val="2"/>
      </rPr>
      <t>Remarks</t>
    </r>
  </si>
  <si>
    <t>Existing BMV according to category of land</t>
  </si>
  <si>
    <t>Last 2years average valuation (Highest 50%) statistics</t>
  </si>
  <si>
    <t>Proposed valuation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</si>
  <si>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</si>
  <si>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</si>
  <si>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</si>
  <si>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</si>
  <si>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</si>
  <si>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</si>
  <si>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</si>
  <si>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</si>
  <si>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</si>
  <si>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</si>
  <si>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</si>
  <si>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</si>
  <si>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</si>
  <si>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</si>
  <si>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</si>
  <si>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</si>
  <si>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</si>
  <si>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</si>
  <si>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</si>
  <si>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</si>
  <si>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</si>
  <si>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</si>
  <si>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</si>
  <si>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</si>
  <si>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</si>
  <si>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</si>
  <si>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</si>
  <si>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>3,11,12,19,132,133,135,11/166,11/167,116/137,133/159</t>
  </si>
  <si>
    <t>1,2,4,5,21,22,23,24,25,26,27,28,29,30,31,32,33,34,35,36,37,38,39,40,41,44,45,46,47,48,49,50,51,52,53,54,55,56,57,58,59,60,61,62,63,64,65,67,68,69,70,71,72,73,74,75,76,78,79,80,81,82,83,84,85,86,87,92,93,96,97,98,99,100,101,102,103,104,105,106,107,108,109,110,112,113,114,115,116,117,118,119,120,122,125,126,127,128,130,131,766,109/165,126/160,127/141,30/151,39/144,39/144,4/154,4/164,64/138,68/161,68/163,98/162</t>
  </si>
  <si>
    <t>Tangi</t>
  </si>
  <si>
    <t>Talapadapatana</t>
  </si>
  <si>
    <t>Talapada</t>
  </si>
  <si>
    <t>Karatiasahi</t>
  </si>
  <si>
    <t>125,127,128,129,131,133to140,144,147,149,150 to154,159,161to165,167,168,169,171,175,127/256,131/250,138/239,140/215,144/185,156/234,156/235,156/236,156/238,159/196,161/184,165/254,167/183,171/248,172/219,172/220,172/223,172/224,172/231,172/232,172/237,174/,174/218,174/221,174/222,174/2226,174/225,174/227,174/228,174/229,174/230,174/233,175/255,</t>
  </si>
  <si>
    <t>5,7,10,13,15,16,17,18,19,20,21,22,23,24,25,26,27,28,30,31to55,57,58,59,61to81,83,84,86to109,111to121,117/251,14/197,23/247,24/252,28/249,29/213,29/214,39/241,40/243,47/244,51/246,54/242,55/240,56/198,59/245,78/253,</t>
  </si>
  <si>
    <t>29/212,9,12,60,82</t>
  </si>
  <si>
    <t>FORM-5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</si>
  <si>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</si>
  <si>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</si>
  <si>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</si>
  <si>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</si>
  <si>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</si>
  <si>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</si>
  <si>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Road side Plot</t>
  </si>
  <si>
    <t>Residential</t>
  </si>
  <si>
    <t>Institutional</t>
  </si>
  <si>
    <t>Industrial</t>
  </si>
  <si>
    <t>Others</t>
  </si>
  <si>
    <t>10/198,10/199,17/222,18/194,30/213,9/202,9/203,9/206</t>
  </si>
  <si>
    <t>4,9,10,11,17,30,31,32,</t>
  </si>
  <si>
    <t>4,5,6,8,9,10,12,15 to29,31,37,38,39,45,46,48,49,50,52,54 to93,99,101 to134,142,187,10/188,10/203,106/214,115/170,115/171,115/202,115/208,115/226,117/198,12/195,12/195/222,12/223,130/194,135/179,135/179/212,135/180,135/181,135/217,139/185/219,139/218,20/190,22/193,22/193/220,23/196,23/196/221,29/197,3/207,3/207/216,30/168,31/156,32/155,32/162,5/201,5/201/206,57/215,61/209,62/210,70/205,75/204,8/119,8/192,81/199,9/200,</t>
  </si>
  <si>
    <t>143,146,143/173,143/174,145/175,145/176,145/176/491,36,47,135,139,144,145,135/177,135/178,135/224,139/182,139/183,139/184,139/184/211,139/185,139/186,145/190,53/191,40,41,42,43,94,140,137/167,137/167/213,137/167/225,33/158,33/159,40/154</t>
  </si>
  <si>
    <t>Godipatana</t>
  </si>
  <si>
    <t>59,14</t>
  </si>
  <si>
    <t>41,43,44,47,60,60/69,3,28,29,30,42,45,46,48,61,61/70</t>
  </si>
  <si>
    <t>Godijharapatana</t>
  </si>
  <si>
    <t>Tangi ctc</t>
  </si>
  <si>
    <t>Balungadihipatana</t>
  </si>
  <si>
    <t>8 to17,22to36,38 to50,58,59,62,65 to77,79to83,85 to92,94,11/98,2/116,2/117,2/121,2/127,2/129,2/162,25/110,25/111,26/97,27/120,30/162,33/132,34/133,4/112/125,4/112/138,4/112/139,4/112/147,4/112/159,49/105,49/106,66/128,67/115,73/103,76/130,76/131,81/118,85/99,87/108,88/124,89/104,90/107,90/113,94/126,94/161</t>
  </si>
  <si>
    <t>2,3,4,2/114,2/122,2/123,21/101,4/109,4/112,4/112/135,4/112/136,4/112/137,4/112/140,4/112/141,4/112/142,4/112/143,4/112/144,4/112/145,4/112/146,4/112/148,4/112/149,4/112/150,4/112/151,4/112/152,4/112/153,4/112/154,4/112/155,4/112/156,4/112/157,4/112/158,4/112/160,4/112/161,56</t>
  </si>
  <si>
    <t>84,84/102,84/102/119</t>
  </si>
  <si>
    <t>Chandrapur</t>
  </si>
  <si>
    <t>66,73,79,80,82,86,87,96,105,114,115,116,66/161,66/162,66/167,97/132,97/133,105/146,</t>
  </si>
  <si>
    <t>15,19,20,21,22,24,25,31to37,51 to62,64,14/155,18/166,18/168,30/163,51/154,60/141</t>
  </si>
  <si>
    <t>4to14,16,17,18,26to30,38to50,67to71,74,75,77,78,97to104,106,108,110,111,113,117,118,120to127,117/142,117/142/165,117/143,117/144,125/129,125/136,125/137,18/169,18/170,18/171,18/172,18/173,40/128,40/128/164,61/134</t>
  </si>
  <si>
    <t>Godi</t>
  </si>
  <si>
    <t>4,10,11</t>
  </si>
  <si>
    <t>15,16,24,25,11/140,16/97,9/126/129,</t>
  </si>
  <si>
    <t>1,3,5,6,7,8,9,12,13,14,18to23,27 to34,36,37,38,39,41to55,57to91,1/135,105/124,18/119,19/110,19/123,21/105,21/105/121,21/107,21/127,27/99,30/96,34/115,37/117,37/132,38/131,41/128,42/112,42/120,44/118,45/106,49/101,50/102,50/103,50/104,50/136,50/137,50/138,55/92,55/93,55/94,57/100,57/116,70/111,70/113,72/109,72/130,76/122,76/125,77/108,88/114,9/126,9/133,9/134,90/139,26,25/95,26/129</t>
  </si>
  <si>
    <t>Balungadihi</t>
  </si>
  <si>
    <t>1 to18,20,22to28,30,31,33to36,38,39,41to65,67to89,91to132,135to149,151to164,166to199,202to230,232to246,248to268,270to301,303 to316,318 to321,102/472,106/378,11/478,110/401,111/400,113/482,116/432,119/340,119/445,12/379,12/380,12/422,12/453,13/470,132/426,132/446,135/375,136/425,136/494,137/488,138/427,139/489,141/495,142/376,142/461,142/496,144/397,149/394,149/394/493,149/395,152/469,16/462,160/396,161/341/450,161/499,162/443,163/359,164/429,164/436,164/437,164/473,164/479,166/341,166/341/466,166/449,168/476,17/438,170/390,170/390/457,170/390/474,172/367,172/398,172/399,172/399/444,173/368,173/368/433,176/464,177/377,180/485,182/370,182/371,183/372,188/439,188/459,189/411,189/411/452,191/415,191/416,192/413,192/414,193/412,194/417,194/418,195/419,196/420,198/364,2/366,203/332,203/339,212/403,212/403/484,212/404,212/405,212/406,212/407,212/407/501,212/454,212/455,215/337,215/337/442,215/441,216/369,217/329,220/338,220/431,225/328,237/333,240/423,240/428,243/408,243/409,243/483,244/410,253/334,259/440,267/381,268/330,271/486,271/487,283/468,283/469,284/463,296/430,296/460,305/456,31/365,31/447,314/497,33/322,34/475,44/325,45/324,45/384,45/385,46/477,48/326,48/392,5/424,50/500,56/360,56/382,56/383,57/498,58/363,617/327,68/323,7/467,7/471,77/481,78/393,79/421,84/434,84/435,84/465,86/480,87/374,88/458,91/402,93/335,93/336,29,253/331,37,90,165,134/358,165/448,18/373</t>
  </si>
  <si>
    <t>Upimara</t>
  </si>
  <si>
    <t>37,146 to151,153 to178,181,182,184,186,188,193 to219,221 to226,228 to241,255,256,258,12/404,12/411,135/305/415,135/305/413,135/412,135/412/457,135/414,135/425,135/427,135/435,135/436,136/304/407,146/384,160/338,166/346,170/394,173/408,177/333,178/303,178/303/420,178/311,178/311/421,178/335,178/419,180/337,188/371,193/324,193/403,194/325,197/341,200/327,201/307,204/328,204/328/406,204/328/422,204/432,205/405,206/308,207/309,214/375,215/374,222/310,222/326,247/296/365,254/393,255/397,257/448,262/447,50/438,50/438/456</t>
  </si>
  <si>
    <t>1,3,4,19,20,22,23,24,25,30,36,38,43,44,45,46,47,48,50,51,52,53,54,55,116,136,142,143,135/305,135/305/444,135/399135/400,135/416,135/426,135/433,135/434,135/437,135/443,135/445,135/451,136/304,136/304/459,36/382,38/377,38/418,38/424,43/383,44/318,44/318/453,44/318/454,44/401,47/319,2,5,9,10,12</t>
  </si>
  <si>
    <t>Sahadapalli</t>
  </si>
  <si>
    <t>3,7,,4,7/103,7/106</t>
  </si>
  <si>
    <t>1,2,6,8,10 to16,21,22,23,25,26,27,28,30,32,34,36,39,40,43 to47,50 to65,67,69,72 to 89,8/91,8/92,1/108,11/110,14/104,14/105,14/95,14/97,25/93,25/94,44/90,44/98,45/88,46/101,47/102,59/107,69/89,8/100,8/92/99,66,66/96</t>
  </si>
  <si>
    <t>Barapatana</t>
  </si>
  <si>
    <t>12,15,17,18,22,32 to45,50 ,53 to74,76 to78,80 to86,88 to96,98,105 to156,159 to170,172 to190,192 to200,202,203,10/231,10/256,10/261,10/279,10/281,11/232/269,11/232/285,11/232/285/292,11/232/285/301,11/232/285/309,11/242,11/250,11/252,11/262,11/274,11/280,11/285/309/316,110/286,117/311,118/233,125/263,13/234,13/243,130/210,148/227,15/303,16/228,16/228/302,160/294,167/254,172/295,173/293,177/230,193/253,194/257,203/223,237/239,238/240,238/241,36/213,4/237,42/260,45/207,45/208,56/209,58/222,6/238,78/224,78/225,8/235,8/236,8/244,8/245,8/246,8/247,8/248,8/249,9/290,</t>
  </si>
  <si>
    <t>10,11,21,23,24,25,26,27,28,29,48,49,10/143,10/231/283,10/251,10/255,10/259,10/265,10/266,10/271,10/271/298,10/276,10/287,10/291,10/296,10/296/304,10/296/305,10/296/307,10/296/314,10/312,11/232,11/232/273,11/232/284,11/258,11/258/306,11/267,11/268,11/270,11/272,11/272/299,11/272/299/308,11/272/300,11/277,11/278,11/282,11/288,11/289,11/297,11/299/308/315,11/313,15/212,24/229,29/264,29/310,41/206,47/226,54/215,99,101,102,103</t>
  </si>
  <si>
    <t>Ratanpurpatana</t>
  </si>
  <si>
    <t>14,18,14/156,4,8,10,12,13,60,4/94,10/136,10/136/213,10/139,10/139/215,10/160,109/127,11/137,11/137/162,11/137/178,11/137/179,11/137/188,11/137/207,11/140,11/140/164,11/140/174,11/140/181,11/140/208,11/161,12/138,12/138/163,12/138/167,12/138/197,12/138/199,12/141,12/141/180,12/141/202,12/141/212,12/141/214,13/155,13/162,13/203,4/101,4/102,4/109,4/112,4/113,4/113/191,4/113/192,4/120,4/126,4/145,8/105,8/198,16,19,25,26,28,29,55,62,64,74,75,76,79,28/177,28/177/193</t>
  </si>
  <si>
    <t>11,20,21,22,23,24,27,30 to35,38,39,42,43,46,47,50,51,53,54,57,59,61,63,65 to71,77,78,80 to85,4/97,7/99,10/129,10/136/182,10/139/184,10/142,10/144,11/130,11/137/183,11/140/185,11/143,11/158,11/159,115/119,115/120,115/121,115/122,115/123,115/124,115/125,115/125/210,115/125/211,115/126,115/127,115/128,115/129,115/130,115/131,115/132,115/133,115/134,115/135,115/136,115/137,115/138,115/139,115/140,116/141,116/142,116/143,116/144,116/145,116/146,116/147,116/148,116/149,116/150,12/131,12/138/166,12/138/172,12/138/196,13/186,13/200,15/118,2/115,2/98/107,2/98/107/190,2/98/107/201,2/98/110,20/121,20/128,20/173,21/87,21/89,21/90,21/92,22/93,27/165,27/165/194,27/165/195,31/95,32/147,32/150,32/168,32/205,34/148,34/151,34/152,34/157,34/169,34/170,34/206,34/86,35/149,35/153,35/154,35/171,38/96,4/109/134,4/109/135,4/111,4/111/146,4/119,4/120/133,4/122,4/123,4/132,4/97/175,43/88,5/116,51/204,53/187,61/114,63/108,69/91,7/117,7/209,7/99/100,7/99/106,7/99/106/189,78/124,8/104,8/105/176,99/103</t>
  </si>
  <si>
    <t>Panaspurpatana</t>
  </si>
  <si>
    <t>2,3,5,6,7,18,19,19/511,2/288,2/291,3/290,3/290/481,3/420,3/483,3/545,4/305/412,4/305/412,4/305/553,4/555,4/456,4/458,4/484,4/543,5/299,5/299/413,5/299/4706/293,6/421,6/500,6/500/569,6/500/572,6/501,6/501/569,6/501/571,6/586,6/587,6/588,6/589,6/593,6/593/612,7/300/577</t>
  </si>
  <si>
    <t>4,24to 28,30,37,40,41,43,51 to 57,59 to 64,66 to 72,74,76 to110,112,113,117,118,121,122,123,125,127 to130,132,134 to 144,147 to 153,156 to 190,192,193,195 to198,201,204,210 to 243,246 to 249,10/623,103/607,11/287,11/287/292,11/287/301,11/434,11/624,12/264/303,127/276,13/435,134/621,143/486,147/285,149/273,152/272,152/281,160/620,163/605,169/632,17/425,17/426,17/527,17/430,17/431,17/451,17/456,17/474,17/492/550,17/493,17/494,17/495,17/502,17/507,17/517,17/520,17/523,17/524,17/534,17/536,17/539/546,17/551,17/558,17/566,17/575,17/614,17/617,186/611,19/466,19/466/610,19/466/622,19/468,19/469,19/479,19/485,19/496,19/497,19/497/596,19/498,19/519,19/535,19/574,19/600,19/616,2/288/521,2/291/429,2/291/429/537,201/270,204/257,204/428/630,219/277,221/283,222/286,223/541,228/282,229/567,23/266,23/266/613,23/266/623,251/278,287/289,287/298,288/471,290/445,290/452,290/464,290/584,291/463,291/585,291/603,3/449,3/460,3/467,3/475,3/475/532,3/475/562,3/482,3/487,3/488,3/513,3/544,3/545/582,3/554,300/491,303/443,303/477,303/478,303/478/560,303/480,305/444,309/504,33/561,34/302,34/302/528,35/559,35/559/563,37/258,37/258/619,37/508,37/533,4/305,4/305/309,4/305/411,4/305/416,4/305/432,4/457,4/458/472,4/458/527,4/543/594,4/583,40/255,40/256,41/252,41/253,41/254,412/459/516,433/439,433/440,433/441,434/436,435/437,435/438,458/503,459/505,459/506,459/509,5/130,5/295,5/296,5/299/306,5/299/414,5/307,5/308,5/423,5/424,5/465,5/510,5/576,6/293/629,6/294,6/294/628,6/421/538,6/422,6/422/514,6/422/515,6/500/529,6/500/540,6/500/564,6/500/568,6/501/530,6/501/556,6/501/565,6/590,6/591,6/592,6/592/626,6/593/627,61/274,63/275,66/284,7/300,7/300/547,76/259,77/260,8/433,8/433/608,83/547,87/606,88/604,90/279,92/280,92/280/601,92/602,93/267</t>
  </si>
  <si>
    <t>33,34,35,36,39,42,44 to50,58,114,116,119,120,124,126,207,209,17/452,17/492,17/522,17/525,17/526,17/531,17/539,17/548,17/55717/557/609,17/573,17/615,17/631,209/473,290/445/578,290/445/580,290/447,290/454,291/446,291/446/579,291/446/581,291/448,291/453,291/461,300/450,300/489,300/490,300/512,33/499,34/518,35/549,35/552,35/595,35/618,37/269,37/442,412/459,42/555,43/297,48/462,50/304,131</t>
  </si>
  <si>
    <t>Manapurpatana</t>
  </si>
  <si>
    <t>3 to 21,23 to33,36,37,39,40,41,43,44,45,46,47,51 to65,67 to 85,87to118,120,121,123,124,126to137,140to159,161,163,166to170,173,175 to178,182,183,184,185,186,188 to196,199,202,205,208,100/213,104/261,118/222,120/286,122/218,127/226,127/293,128/294,129/255,140/214,142/274,142/295,143/272,15/288,161/268,166/242,166/247,166/273,166/284,176/252,177/250,177/251,186/292,190/236,2/259,2/265,202/276,205/216,205/216/279,205/216/282,205/283,21/262,238/256,27/225,27/238,27/239,27/240,27/241,27/241/289,28/257,29/242,29/243,29/244,29/271,3/263,33/269,4/248,51/266,52/267,55/246,62/254,63/253,69/258,70/270,71/249,71/264,73/280,73/281,83/278,94/277,95/245,99/260,</t>
  </si>
  <si>
    <t>200,201,204,211,201/275,211/234,211/285,211/287,119,172,198,122/217,190/237</t>
  </si>
  <si>
    <t>1,2,3,4,6,7,8,9,10,11,12,13,15,16,17,18,19,20,21,22,23,24,26,27,29,31,32,33,34,35,36,37,38,39,40,41,42,43,44,45,46,47,48,49,50,51,52,53,54,55,56,58,59,60,61,62,63,64,65,67,68,69,70,71,72,73,74,75,75,76,76,77,78,79,80,81,82,83,84,84,85,86,86,87,88,89,90,90,91,92,93,94,95,96,97,98,99,100,101,102,103,104,104,104,105,106,106,107,108,108,109,110,110,111,112,112,113,114,115,116,117,118,120,121,121,122,122,123,124,125,126,126,127,127,128,129,130,131,132,133,134,135,135,136,137,137,138,138,139,140,140,141,142,143,144,144,145,146,147,148,149,150,151,152,153,154,155,156,157,158,159,159,160,161,162,163,164,165,166,167,168,169,170,171,172,173,174,175,175,176,176,177,178,179,180,181,182,183,184,185,187,188,189,190,190,191,191,191,192,193,193,194,194,195,196,197,198,199,200,202,203,204,205,206,207,208,209,210,211,212,213,214,215,216,217,218,219,220,222,223,225,226,227,230,231,232,233,236,237,238,239,240,241,242,243,244,245,245,246,248,249,250,251,252,253,254,255,256,257,259,260,261,262,263,264,265,266,267,268,269,269,270,270,272,272,273,274,275,276,277,278,279,280,281,281,283,284,285,286,287,287,288,289,290,291,292,293,294,295,296,297,298,299,299,300,301,302,303,305,306,307,308,309,310,314,326,327,328,329,330,332,333,334,335,336,337,338,339,340,340,341,342,343,344,345,346,347,348,349,350,351,352,353,354,355,356,357,358,359,360,361,362,362,363,364,365,366,367,369,370,371,372,374,375,376,377,378,379,380,381,382,383,384,385,386,387,388,389,390,391,392,393,394,395,396,397,398,399,400,401,402,403,404,405,405,406,407,408,409,412,413,414,415,416,417,418,419,420,421,422,423,424,425,426,427,428,429,439,439,440,442,658,873,2471,105/556,106/595,112/539,12/456,121/585,125/594,126/561,130/476,165/586,166/503,175/540,175/543,183/534,185/508,185/508,185/508/581,185/530,195/482,196/518,197/452,215/512,220/474,220/475,220/475,222/477,222/478,226/555,23/450,23/507,230/554,232/580,232/737,233/566,237/506,249/513,255/537,255/559,284/536,286/546,286/547,287/603,288/587,290/471,290/535,291/570,292/453,294/613,300/458,316/608,316/609,316/610,316/611,316/612,318/602,325/575,326/564,326/568,342/553,342/601,344/492,344/492/569,346/544,346/545,346/545,356/528,359/524,359/525,36/565,37/496,374/562,374/571,376/515,379/516,38/478,385/520,385/548,387/454,389/579,389/579/583,391/581,396/578,397/572,398/584,399/573,399/573/582,401/531,402/532,402/533,402/567,403/460,409/459,416/874,417/549,418/469,42/576,421/563,422/487,423/489,423/542,425/491,425/541,426/538,43/577,434/468,436/461,436/599,437/598,437/600,439/462,443/552,444/550,444/550/589,444/550/590,445/551,445/551/588,445/591,445/592,454/529,48/509,48/510,50/457,50/483,55/517,55/519,56/505,58/504,59/586,6/511,6/514,73/557,73/558,76/521,76/560,79/516,79/526,79/543,80/515,80/523,80/527,84/522,84/542,85/451,85/451,89/593</t>
  </si>
  <si>
    <t>1,2,3,4,6,7,8,9,10,11,12,13,14,15,16,18,19,20,21,22,23,24,25,26,27,28,28,30,31,33,35,36,37,38,39,42,43,46,47,48,49,50,51,52,53,54,54,55,56,57,58,59,60,60,61,62,67,68,74,75,76,77,78,79,79,80,81,82,83,84,85,86,87,88,90,91,92,93,94,95,96,97,98,98,99,101,102,103,104,105,106,110,111,112,113,114,114,115,116,117,118,119,120,121,122,122,123,124,125,125,126,127,128,129,130,147,148,149,150,151,152,153,154,156,157,158,159,159,160,161,161,162,163,164,165,166,167,168,169,170,171,172,173,174,175,176,177,178,179,180,181,182,183,184,185,193,194,195,196,197,198,199,200,201,202,208,209,210,212,213,229,229,230,231,233,235,235,237,238,239,240,241,242,242,262,263,264,267,292,293,296,297,298,300,301,302,303,304,304,305,306,306,307,307,308,308,309,310,311,312,313,314,315,316,317,318,319,321,322,323,324,325,326,327,328,329,330,331,332,333,334,335,336,337,338,339,340,344,347,348,349,350,350,351,352,353,353,354,355,356,357,358,359,360,361,362,363,364,365,366,366,367,368,369,370,371,372,373,374,374,375,375,376,377,378,379,380,381,382,383,384,385,386,387,388,390,391,393,394,395,397,398,399,400,401,402,403,403,404,405,406,407,408,409,410,411,412,413,413,414,415,416,417,418,419,419,420,421,422,422,423,424,425,426,427,428,429,430,431,432,433,434,435,436,437,438,439,446,453,455,456,457,458,459,460,461,462,463,464,465,466,467,468,469,470,471,472,473,474,474,475,476,477,478,479,480,481,482,483,484,485,486,487,488,489,489,490,490,491,491,492,493,494,495,496,497,498,499,500,500,501,502,503,504,505,506,507,508,509,510,511,511,512,513,105/566,119/577,123/578,132/640,132/687,132/691,132/703,132/703/718,132/703/719,132/703/730,132/703/743,132/704,132/707,132/711,144/650,162/586,165/629,165/631,166/628,167/630,169/620,181/632,186/651,191/600,192/599,192/613,192/636,193/598,193/635,193/674,194/581,194/638,196/606,196/639,203/534,203/535,203/769,22/587,224/755,225/756,229/596,229/596,229/624,229/675,229/675/693,239/585,240/579,242/614,256/597,256/597/773,262/545,267/530,269/763,299/549,30/672,300/615,300/653,303/546,303/547,303/548,304/611,304/648,310/529,311/625,315/554,318/580,321/604,321/608,322/627,323/617,324/618,324/633,325/619,325/622,329/692,33/659,335/607,335/621,338/590,339/525,339/526,344/603,344/609,348/536,355/553,356/610,357/613,357/648,357/690,358/664,359/552,365/583,367/544,367/623,370/652,376/571,376/582,378/683,380/660,385/527,39/538,391/524,393/601,393/602,393/602/716,394/516,394/517,394/518,394/519,394/520,394/521,395/522,395/522/605,395/523,398/666,399/665,401/514,401/515,403/644,404/568,404/570,409/667,417/614,420/595,421/584,427/669,427/671,429/668,429/670,434/591,434/591/611,434/592,434/593,437/727,438/612,466/594,473/588,473/615,473/663,476/551,477/616,478/528,478/589,480/662,481/649,492/564,495/661,495/673,496/612,506/556,51/626,512/573,513/557,6/658,67/684,69/685,76/550,76/702,77/645,77/655,79/646,80/641,81/642,92/555,92/574,92/575</t>
  </si>
  <si>
    <t>7,8,9,10,13,14,15,16,17,31,31,32,32,34,34,35,36,37,41,42,42,46,47,48,49,54,55,56,61,62,63,64,65,68,72,73,74,75,76,77,77,78,78,79,79,83,83,84,85,86,87,88,89,90,92,93,94,95,96,97,98,99,100,101,103,110,111,112,113,114,115,116,117,118,118,120,121,122,124,127,128,130,131,132,133,134,135,136,137,138,138,139,141,142,143,144,145,146,147,148,149,150,151,152,153,154,155,156,157,158,159,160,161,161,162,162,168,169,170,171,180,181,182,183,184,185,185,186,186,187,188,189,189,190,190,191,191,192,192,193,193,194,196,197,199,200,201,202,203,204,204,205,206,207,208,209,210,216,217,218,219,220,220,227,228,229,230,231,232,234,236,237,238,239,240,241,246,247,248,249,250,251,252,253,255,257,258,259,260,261,262,263,264,265,266,267,268,110/275,110/275/326,110/276,110/276/321,110/283,110/284,13/328,13/329,13/330,132/303,137/320,141/310,195/287,195/288,195/289,195/290,216/286,223/297,245/295,248/325,251/279,251/279/324,253/302,253/323,259/301,264/306,27/298,270/296,34/304,36/305,37/293,37/293/319,49/316,50/300,50/300/327,53/307,53/317,54/308,55/309,59/282,62/318,62/322,63/294,67/291,67/292,82/299,86/311</t>
  </si>
  <si>
    <t>2,3,4,5,6,7,8,9,10,11,12,13,13,14,15,16,18,19,19,20,20,21,22,23,24,25,26,28,29,30,31,32,33,34,35,36,37,39,40,41,42,43,44,45,46,47,48,49,51,51,52,53,54,55,56,57,58,59,60,61,62,63,64,65,66,67,68,69,70,71,71,72,73,74,75,77,78,78,79,80,81,82,82,83,84,85,86,87,88,89,90,90,91,92,93,94,95,96,97,98,99,100,101,102,103,106,107,108,109,110,110,111,112,113,114,115,116,117,118,119,120,121,122,127,128,129,130,131,132,133,134,135,136,137,138,139,140,141,142,143,144,145,146,147,148,148,149,150,158,163,167,169,170,171,172,217,247,249,254,259,259,259,260,260,261,265,266,267,268,269,270,271,272,273,274,275,276,277,278,279,280,281,282,282,284,284,285,286,287,288,289,290,291,293,294,295,296,297,298,299,300,301,302,303,304,305,306,307,308,309,310,311,312,312,313,314,315,316,317,318,340,341,342,343,344,345,347,348,349,350,351,352,353,354,355,356,357,358,359,361,362,363,364,365,366,367,368,369,370,371,372,373,374,375,376,377,378,379,380,381,382,102/414,109/412,113/385,113/413,122/536,127/428,128/410,130/469,130/473,130/474,130/514,132/426,132/427,132/429,132/430,139/439,142/431,144/475,144/596,15/400,15/438,150/548,150/562,150/586,150/595,150/597,16/452,16/456,16/461,16/462,169/566,169/598,169/598/605,169/598/606,170/587,172/557,18/399,18/467,19/517,217/436,22/418,247/556,247/579,254/537,262/409,264/423,266/443,266/599,267/444,273/459,274/440,274/523,278/543,281/434,285/419,286/398,291/455,293/441,293/450,296/401,299/389,299/390,299/432,301/593,302/560,307/437,315/538,316/591,317/592,33/589,34/466,34/532,340/603,340/603/607,362/392,363/391,365/402,370/447,370/515,370/541,371/545,374/421,382/387,382/407,422/449,43/464,44/442,45/397,46/451,46/457,46/561,49/458,54/581,60/468,67/445,68/415,68/446,7/526,71/384,72/386,75/602,81/425,81/530,87/559,92/540,93/448,93/463,95/525,95/555,95/578</t>
  </si>
  <si>
    <t>1,2,2,3,4,5,7,17,18,19,20,21,24,25,26,27,28,29,31,32,33,45,45,46,47,48,83,85,86,86,87,87,88,88,89,90,91,92,93,94,95,96,100,100,133,134,135,136,137,152,153,154,155,156,157,158,179,180,182,183,202,204,206,209,210,211,212,213,218,219,220,221,222,223,224,225,226,227,228,229,230,232,233,234,236,237,239,240,257,260,261,334,348,349,350,351,352,353,354,355,358,371,373,374,379,380,385,388,134/400,152/409,218/396,23/395,231,360</t>
  </si>
  <si>
    <t>10,12,39,39,40,40,49,52,53,59,60,61,62,63,64,65,66,67,68,69,70,71,72,73,74,75,76,77,78,79,80,81,81,82,102,103,104,105,106,107,108,109,110,111,112,113,114,115,117,118,118,124,125,126,127,128,129,130,140,141,142,143,144,145,145,146,161,162,163,164,165,166,167,168,169,1/477,1/509,1/510,1/514,101/425,105/406,11/426,110/451,112/452,115/439,116/437,117/412,131/449,131/454,140/418,141/417,175/501,180/428,183/429,183/430,19/424,192/397,2/504,206/431,228/434,228/457,247/398,25/427,27/435,3/481,3/485,3/495,370/469,38/420,39/422,4/482,4/484,4/500,44/421,47/468,51/450,54/474,65/460,67/414,67/494,74/413,77/506,79/416,79/419,81/415,83/458,83/459</t>
  </si>
  <si>
    <t>107,109,110,111,113,114,115,116,117,118,119,148,480,481,537,538,567,568,569,570,571,573,574,576,577,578,579,580,581,582,584,585,586,587,114/833</t>
  </si>
  <si>
    <t>29,30,31,32,33,34,94,95,96,97,98,100,101,102,103,106,108,120,121,122,123,124,125,126,127,128,130,131,138,140,141,142,143,146,147,150,430,431,433,434,461,463,464,465,466,467,468,469,471,498,499,500,501,502,503,504,505,506,507,508,509,510,511,512,513,514,515,517,518,519,520,521,522,523,524,525,526,527,528,529,533,539,540,541,542,543,544,545,546,547,548,549,550,597,598,599,600,601,602,603,604,605,606,607,608,611,612,613,673,676,677,680,681,682,683,106/857,128/888,149/903,54/904</t>
  </si>
  <si>
    <t>62,65,89,261,262,267,268,270,288,289,291,294,296,297,298,302,303,319,327,328,330,616,617,618,620,621,622,623,624,628,631,632,633,634,635,638,639,642,644,645,646,647,654,655,656,657,658,659,661,692,694,781,782,787,791,794,795,796,797,798,799,800,801,270/1255,287/928,297/1037,297/1046,297/864,298/859,298/859,300/845,302/862,633/1187,634/1312,638/1285,65/1040,65/1041,692/883,694/1221,694/1226,694/1230,694/1286,785/1002,787/989,787/996,790/1000,790/995,791/990,798/1356,799/1357,800/1001,800/1009,800/997,801/1005,801/1008,801/993,801/993,801/998,801/998,821/1036,821/1036/1281,825/1077,825/1078,825/1079</t>
  </si>
  <si>
    <t>10,13,14,17,18,24,105,155,156,157,158,161,176,177,178,181,182,183,184,185,191,193,194,195,196,197,199,200,201,204,209,210,211,212,213,214,215,216,220,224,225,226,227,231,232,237,238,239,240,241,242,243,244,245,246,247,248,249,255,256,276,278,279,280,281,282,283,284,285,286,287,287,304,305,305,306,307,308,309,310,311,312,313,314,315,316,320,321,323,325,332,333,334,335,336,337,338,339,340,346,347,348,349,350,352,354,355,356,357,358,359,360,361,362,372,373,374,375,376,377,378,378,379,380,381,382,383,384,385,386,387,388,389,390,398,398,401,402,407,408,414,417,420,421,423,424,493,494,495,588,589,596,643,651,690,695,697,699,700,701,702,704,705,706,707,708,709,710,711,713,713,714,715,716,716,717,717,718,719,720,720,721,721,722,722,723,724,725,726,726,727,727,728,729,730,730,731,731,732,733,733,734,735,736,737,738,739,740,741,742,743,745,746,747,748,749,750,751,752,753,754,755,756,757,758,760,761,762,763,764,765,766,767,768,769,770,771,772,773,775,783,784,785,790,792,793,1122/1125,1122/1126,1122/1127,1122/1128,1122/1129,1122/1130,1122/1131,1122/1132,1122/1133,1122/1134,1123/1135,1123/1136,1123/1137,1123/1139,1123/1139,1123/1140,1123/1141,1124/1142,1124/1143,1124/1144,1124/1145,1124/1146,1124/1147,1124/1148,1124/1149,1124/1150,151/1124,154/1086,157/1249,158/930,161/931,176/1161,176/1200,177/1196,178/855,178/855,178/855/1071,178/855/1160,178/855/1193,193/1235,194/1236,199/1301,200/1165,204/1156,226/1233,231/1270,231/1331,245/1305,245/1309,246/1043,248/1157,249/1244,255/1088,256/1087,256/1087/1302,259/1060,276/1228,276/1272,28/1081/1224,28/1115,28/1116,28/1117,28/1188,28/1189,28/972,28/972/1324,28/973,28/974,28/976,28/976/1051,28/977,305/858,308/863,313/1058,313/1339,316/1205,337/1296,361/1300,361/1322,361/1323,363/1084,372/834,378/894,382/835,400/1089,400/1090,402/1065,406/900/1353,414/1218,415/897,415/897/1219,417/1066,418/837,421/836,421/836/1299,427/1049,427/1064,427/1105,427/1164,427/1173,427/1174,429/1062,429/1062/1206,429/1063,429/1068,429/1076,429/1102,429/1103,429/1104,429/1112,429/1113,429/1114,429/1118,429/1119,429/1120,429/1121,429/1168,429/1169,429/1170,429/1171,429/1175,429/1176,429/1190,429/1258,429/1259,429/1260,429/1261,429/1262,429/1263,429/1264,429/1266,429/1354,429/978,429/979,429/980,429/980,429/981,429/982,429/983,429/984,429/985,429/986,431/1073,434/1018,472/1000,472/1001,472/1002,472/1013,472/1015,472/1031,472/987,472/988,472/989,472/989/1198,472/989/1314,472/990,472/991,472/992,472/993,472/993/1183,472/993/1184,472/994,472/995(xD),472/995(xE),472/996,472/999,472/999/1243,474/1019,474/1020,474/1021,474/1022,474/1022/1092,474/1023,474/1024,474/1025,474/1026,474/1027,474/1027/1197,474/1028,474/997,474/998,477/1003,477/1004,477/1005,477/1010,477/1010/1069,477/1016,477/1017,477/1209/1227,480/1154,484/1091,484/1094,484/1095,484/1101,484/1111,484/1111/1302,484/1111/1330,495/1246,495/1269,495/1332,517/1167,527/1223,534/1014,534/1122,536/1055,536/1055/1275,536/1096,536/1097,536/1098,536/1099,536/1099/1220,536/1100,536/1106,536/1107,536/1108,536/1109,536/1110,536/1151,536/1172,537/1248,541/1234,567/1295,582/1177/1208,583/1074,590/1032,590/1033,590/1034,590/1035,590/1093,592/1123,606/1290,611/1166,611/1345,671/1280,687/975,690/884,694/1254,695/1257,697/882,711/1318,711/1319,711/1320,711/1321,723/875,790/988,915/1006,915/1007,915/1008,915/1009,915/1029,915/1030</t>
  </si>
  <si>
    <t>Raulasahi</t>
  </si>
  <si>
    <t>Mangalajori</t>
  </si>
  <si>
    <t>Gopalpur</t>
  </si>
  <si>
    <t>Bhajagada</t>
  </si>
  <si>
    <t>Nuapada</t>
  </si>
  <si>
    <t>Sanakusumi</t>
  </si>
  <si>
    <t>Brahmanadihi</t>
  </si>
  <si>
    <t>Nachhipur</t>
  </si>
  <si>
    <t>Nandapur</t>
  </si>
  <si>
    <t>Jogimara</t>
  </si>
  <si>
    <t>Lokipur</t>
  </si>
  <si>
    <t>90,91,92,93,94,95,96,97,98,99,100,105,107,108,109,110,121,122,125,126,127,128,129,130,131,132,133,134,135,137,147,148,149,150,151,154,155,156,157,158,160,325,434,732,734,739,745,748,749,772,778,779,811,812,813,814,815,817,818,820,821,822,860,861,905,906,909,911,912,913,914,915,916,718/1167</t>
  </si>
  <si>
    <t>86,88,89,101,102,103,104,106,111,112,113,114,115,116,117,118,119,120,123,124,136,138,139,140,141,142,143,144,145,146,161,162,163,164,165,166,167,168,169,170,171,176,177,178,179,180,181,182,183,184,185,307,308,309,310,311,312,313,314,315,319,321,322,436,437,438,439,440,441,442,746,747,750,751,752,753,754,767,768,769,770,771,774,775,776,783,794,799,801,802,804,805,806,807,808,809,823,824,825,827,828,829,832,834,835,836,837,838,839,840,841,842,843,844,845,846,847,848,849,850,851,852,853,854,855,856,857,858,859,862,863,864,865,866,867,868,869,870,871,872,873,874,875,876,877,878,880,881,882,883,884,885,886,888,889,890,891,892,439/1158</t>
  </si>
  <si>
    <t>2,3,4,5,6,7,8,9,10,11,12,13,14,15,16,17,18,19,20,21,22,23,24,25,26,27,28,29,30,31,32,33,34,35,36,37,38,39,40,41,42,43,44,45,46,47,48,49,50,51,52,53,54,55,56,57,58,59,60,61,62,63,64,65,66,67,68,69,70,71,72,73,74,75,76,77,78,79,80,81,82,83,84,85,172,173,174,17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60,261,262,263,264,265,266,268,269,272,273,278,279,280,281,287,288,289,290,291,292,293,293,294,295,296,297,298,299,300,301,302,303,304,305,306,316,443,444,445,446,448,449,449,450,450,452,453,453,454,455,456,457,458,459,460,461,462,464,465,466,467,468,469,470,471,472,473,474,475,476,477,478,479,480,481,482,483,484,485,486,487,488,489,490,491,492,493,494,495,496,497,498,498,499,502,503,504,505,506,507,508,509,510,511,512,513,514,515,516,517,518,519,520,521,522,523,524,525,526,527,528,529,530,531,532,533,534,535,536,537,538,539,540,541,542,543,544,545,546,547,548,549,550,551,552,553,554,555,556,557,558,559,560,561,562,563,564,565,566,567,568,569,570,571,572,573,574,575,576,578,579,580,581,582,583,584,585,586,587,588,589,590,594,595,596,598,599,600,601,602,603,604,605,606,607,608,609,610,611,612,613,614,615,617,618,619,620,621,622,623,624,625,626,627,628,629,630,632,633,637,638,645,646,647,650,651,652,655,656,657,658,659,660,661,662,663,664,665,666,667,671,672,672,673,673,674,674,675,675,676,677,678,679,682,684,687,688,758,759,760,761,762,763,764,765,784,785,786,787,788,789,790,879,999,1021,1022,1048,1049,1053,1059,1061,1063,128/1273,160/1274,187/1256,187/1270,192/1251,212/1252,223/1232,227/1235,227/1247,234/1238,235/1239,272/1153,4/1194,446/1229,45/1123,45/1124,46/1112,46/1121,462/1159,473/1112,48/1187,492/1259,493/1260,503/1261,506/1262,508/1189,508/1195,519/1210,519/1236,52/1278,521/1240,521/1246,525/1271,527/1120,527/1200,530/1245,548/1116,548/1117,557/1149,558/1151,560/1190,562/1191,57/1280,57/1282,578/1228,58/1281,58/1283,582/1199,625/1192,626/1193,631/1115,633/1156,638/1175,64/1215,64/1218,64/1221,688/1248,7/1142,786/1202,789/1196,789/1196/1242,789/1244,790/1264,82/1160,88/1216,88/1219,88/1223,89/1220,89/1224,89/1225,89/1226,89/1267,9/1234</t>
  </si>
  <si>
    <t>258,264</t>
  </si>
  <si>
    <t>48,155,155,161,162,163,165,166,167,168,170,171,173,174,176,177,178,179,180,182,183,184,185,189,190,191,192,196,196,200,201,204,205,206,207,208,211,212,213,214,216,220,221,222,223,224,225,226,227,228,229,231,232,233,234,235,236,237,238,239,240,241,242,243,244,245,246,247,248,259,260,261,262,263,265,266,267,268,269,270,271,272,273,274,275,276,279,280,281,282,283,284,285,286,288,289,290,291,293,294,295,296,297,298,299,301,303,304,305,306,307,308,309,311,312,313,314,315,316,317,318,319,320,321,322,323,324,326,327,328,329,330,331,201/347,229/340,264/383,291/361,305/372,312/348,312/349,328/355,328/356,330/386</t>
  </si>
  <si>
    <t>321,323,324,325,326,327,328,329,330,332,333,336,337,338,342,344,347,366,374,375,376,378,379,381,382,383,384,387,389,467,468,470,471,472,473,474,475,476,477,478,479,482,483,484,486,487,488,489,499,500,501,502,503,510,511,515,522,523,524,526,527,528,530,531,532,532,533,588,589,590,595,597,598,599,600,601,602,603,610,611,612,613,614,685,686,687,688,690,691,696,698,701,765,767,768,769,770,772,774,775,776,778,779,781,502/789,528/899,696/900,698/795,701/794</t>
  </si>
  <si>
    <t>259,260,261,267,268,269,270,274,275,276,282,283,284,285,299,300,301,302,303,304,305,306,307,308,309,310,311,312,313,314,315,316,317,319,320,322,339,340,341,349,350,351,352,353,354,356,357,358,358,359,360,361,362,363,364,365,367,368,369,370,371,372,373,377,390,392,434,435,436,437,438,439,440,441,442,443,444,445,446,447,458,459,460,461,462,463,464,465,466,469,490,491,492,493,494,495,496,497,505,506,513,514,516,519,534,535,536,537,537,538,539,540,541,542,543,544,545,546,547,548,549,550,551,552,553,554,555,556,557,558,559,560,561,562,563,564,580,581,582,583,584,585,586,587,591,592,593,594,596,604,605,606,607,608,609,615,616,617,618,619,620,744,745,747,748,749,751,752,753,754,755,756,284/793,504/849,507/843,508/846,509/851,510/844,513/832,513/847,516/855,563/790</t>
  </si>
  <si>
    <t>2,3,4,5,6,7,8,9,10,11,12,13,14,15,16,17,18,19,20,22,23,24,25,26,27,28,29,30,31,32,33,34,35,36,37,38,39,40,41,42,43,44,46,47,48,49,50,51,52,53,54,55,56,57,58,59,60,61,62,63,64,65,66,67,68,69,70,71,72,73,74,75,76,77,78,79,80,81,83,84,87,88,89,90,91,92,93,94,95,96,97,98,99,100,101,103,104,105,106,108,109,110,111,112,113,114,115,116,117,118,119,120,121,122,122,123,124,125,126,127,128,130,131,132,133,134,135,136,137,138,139,140,141,142,143,144,145,146,147,148,149,150,151,152,153,154,155,156,157,158,159,160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7,248,249,251,252,253,254,255,256,257,258,262,263,264,265,266,271,272,273,277,278,279,280,281,286,287,288,289,290,291,292,293,294,295,296,297,298,398,405,406,407,408,409,410,411,412,413,414,415,416,417,418,419,420,421,422,423,424,425,426,427,428,428,429,430,433,448,449,450,451,452,453,454,455,456,457,565,567,568,569,570,571,572,573,574,575,576,578,579,10/932,101/785,101/786,101/787,11/828,110/947,116/826,120/905,140/892,157/1008,173/1002,204/917,205/916,227/698,259/901,27/1006,28/943,285/912,297/933,298/907,298/908,301/969,33/927,36/923,372/902,46/835,5/945,50/924,50/928,52/914,533/906,559/946,569/964,570/929,570/965,570/983,572/792,572/827,572/928,573/791,573/791/962,574/926,63/783,63/783/1004,64/898,64/904,692/909,692/910,692/918,692/967,692/968,8/831,8/903</t>
  </si>
  <si>
    <t>151,152,151/354,151/364,151/384,152/363,152/367,152/368,152/376,152/377,152/380,152/382</t>
  </si>
  <si>
    <t>nil</t>
  </si>
  <si>
    <t>Nil</t>
  </si>
  <si>
    <t>158,159,160</t>
  </si>
  <si>
    <t>91,102,123,144</t>
  </si>
  <si>
    <t>3,5,8,20,23,26,35,36,37,38,39,40,41,44,45,47,48,50,51,52,53,55,56,57,58,59,61,64,66,67,68,69,70,71,72,73,74,75,76,81,82,83,84,85,86,87,91,92,93,134,135,136,137,145,152,154,159,160,162,163,164,165,167,168,169,170,171,172,173,175,179,180,186,187,189,190,202,205,208,217,218,219,221,228,229,230,234,235,236,253,257,263,265,269,271,275,277,290,317,318,322,324,344,345,351,364,365,366,367,368,370,392,395,399,435,436,437,438,440,441,442,443,444,445,447,448,449,450,452,452,454,455,456,457,458,488,489,490,491,492,551,552,553,554,555,556,557,558,560,561,562,563,565,566,566,615,619,626,627,660,669,671,672,693,696,777,786,803,807,808,100/902,107/1294,1075/1155,110/1215,110/1217,111/1214,111/1216,113/1333,113/1335,113/1337,114/1297,119/1334,119/1336,119/1338,127/1037,154/1056,154/1355,154/971,159/1250,173/1072,173/1192,175/1070,175/1191,177/854,177/854/1159,177/854/1237,205/1274,208/1158,208/1213,208/1213/1316,208/1268,208/1276,208/1315,221/1045,230/1239,257/1044,257/1044/1313,26/1279,265/1253,271/925,271/926,275/1229,275/1273,28/1080,28/1081,28/1082,28/1083,31/1326,318/1204,363/932,392/1067,395/1342,396/846,396/846/1284,429/1265,433/1308,433/880,434/889,434/889/1182,441/1325,441/1325/1347,441/1325/1350,442/1346,442/1346/1348,442/1346/1349,452/1004,452/1007,452/874,452/992,458/1162,458/1181,458/1225,505/1178,514/1245,517/1032,517/1048,517/1222,517/1232,517/1247,518/1050,518/1242,521/1310,523/1251,524/1267,526/1052,526/1057,527/1271,527/1271/1307,528/1304,528/1304/1329,528/1306,537/1194,538/1195,54/832,541/1185,548/123,548/924,549/1327,549/1340,550/1328,550/1341,550/838,555/1351,557/1283,557/987,557/994,557/999,560/839,566/1003,566/1006,566/1282,566/991,567/1317,569/868,582/1177,583/1075,584/1085,588/1207,596/1041,601/1152,605/1288,606/1240,606/1289,606/1291,606/1292,607/1238,607/1241,607/1343,608/1344,611/1166/1277,611/1231,611/1252,612/1201,612/1202,612/1203,612/1203/1278,615/1042,615/1054,615/1186,615/1293,615/1298,669/1153,671/1039,671/1053,671/1287,691/885,696/1047,696/1212,696/1311,73/1038,780/946,889/11630</t>
  </si>
  <si>
    <t>15,00,000</t>
  </si>
  <si>
    <t>per decimal</t>
  </si>
  <si>
    <t>per sq ft.</t>
  </si>
  <si>
    <t>Per decimal</t>
  </si>
  <si>
    <t>Per sqft</t>
  </si>
  <si>
    <t>Per sq ft</t>
  </si>
  <si>
    <t>6,37,38,58,164,165,166,167,168,168,170,171,173,174,186,187,188,189,190,191,192,193,194,195,196,197,198,199,200,202,205,206,207,208,209,210,211,216,217,218,219,220,221,222,224,229,230,231,234,240,241,243,247,248,249,250,251,254,255,256,257,258,259,260,262,262,263,264,264,267,268,268,269,270,256,277,277,278,280,281,282,283,284,285,289,294,295,300,331,332,333,334,336,380,381,389,435,446,451,462,830,165/937,193/943,193/944,202/960,236/1060,236/1060/1298,236/1060/1300,236/1060/2092,240/958,241/1063,287/1179,41/915,55/973,55/974,558/117259,67,143,144,145,290,296,297,298,299,299,301,301,302,303,304,307,308,308,309,310,311,313,315,316,341,342,345,345,348,349,350,351,352,353,354,358,358,382,385,386,387,388,389,432,436,457,458,459,463,492,493,495,496,516,516,517,517,556,557,558,559,560,561,562,563,564,565,566,830,846,847,849,849,850,896,896,897,897,899,900,142/1029,142/1033,301/918,314/992,450/939, ,494/1161 ,494/1184,512/928,567/1007,569/1000,569/1147,569/1160,61/1164 ,61/1173,63/1155, ,63/1156 ,846/1127,896/1061.</t>
  </si>
  <si>
    <t>2,3,4,5,5,7,10,11,12,13,15,15,17,18,19,20,21,22,23,23,24,25,26,27,28,29,30,31,32,33,34,35,36,56,57,60,62,63,68,69,70,72,73,77,79,81,83,84,85,86,87,88,89,91,92,94,95,125,134,139,164,175,177,177,178,178,179,180,180,181,181,182,183,184,185,203,212,213,214,214,215,215,226,252,253,271,273,274,275,276,286,287,288,306,306,317,318,319,322,323,324,326,327,327,328,329,330,347,355,361,362,363,364,364,365,366,368,370,371,372,373,374,375,376,377,378,379,390,392,393,394,395,396,397,398,399,400,401,403,404,404,405,408,409,410,411,412,413,414,415,416,417,418,419,420,421,422,423,425,426,427,427,428,429,431,433,434,439,440,442,445,452,453,453,454,455,456,476,482,483,486,489,490,503,505,506,507,508,509,510,511,519,520,520,521,522,523,524,526,527,528,529,529,531,531,532,533,534,535,536,537,537,538,539,540,541,542,543,544,545,550,550,552,553,554,555,567,583,587,634,637,668,676,677,678,689,733,740,758,760,761,763,786,802,822,842,844,855,856,857,858,879,880,894,903,903,904,904,905,906,906,907,908,908,995,10/1281,10/1285,10/1286,1046/1409/1997,1046/1638,1046/1638/2203,1063/1490,1063/1687,1064/1494,1106/1378,1106/1500,1106/1519,1106/1529,1106/2079,1106/2536,1106/2536/2439,1106/2544,1114/1414,1147/1374,1160/1594,1165/1288,1221/1522,1284/1873/2046,1287/1405,1287/1501,1321/1634,1345/1692,138/1355,139/1175,139/947,139/948,140/1217/1480,140/1217/1506,140/1218,140/1219,140/1224,140/1321,143/2549,145/1679,147/1644,147/1644/2534,158/1046,158/1046/1409,158/1046/1409/1941,158/1046/1409/1947,158/1046/1409/2263,158/1046/1409/2320,158/1046/1409/2408,158/1046/1410,158/1046/1410/1959,158/1046/1410/2323,158/1681,158/1681/2524,160/1064,160/1064/1337,160/1064/1337,160/1064/1337/2188,160/1064/1337/2276,160/1064/1337/2406,160/1064/1482,160/1064/1663,160/1064/2543,160/1337/2189,160/1567,165/1169,165/937/1427,167/1353,167/2275,168/2017,168/2115,168/2116,168/2432,171/1678,171/1774,171/1775,171/2358,179/2230,180/1999,183/2173,183/2251,184/1008,184/1009,190/2561,191/1799,191/2465,192/1393,193/2292,197/2422,198/2477,198/2478,198/2478/2488,199/1283,199/1283/2250,202/2336,202/2539,202/960/2325,202/960/2325/2543,203/1888,203/1888/1938,204/1486,204/1486/1983,204/1486/1983/2328,204/1486/2035,204/1486/2035/2161,204/1486/2035/2255,204/1486/2035/2265,204/1486/2035/2270,204/1486/2346,204/1486/2353,204/2035/2225,204/2035/2226,204/2035/2227,204/2098,204/2124,205/1284,205/1284,205/1284/2168,205/1284/2224,205/1896,205/1896/2209,205/1896/2427,205/1986,205/2126,208/2192,21/946,216/2107,216/2284,216/2285,217/2193,217/2196,217/2198,218/2194,218/2197,218/2199,219/2350,22/1479,226/2237,227/1059,227/1059/1297,227/1059/1299,227/1059/2041,227/1059/2191,227/1059/2299,229/2326,229/2327,23/1387,230/1054,236/1229,24/2297,241/1063/1445,241/1063/1469,241/1063/1645,241/1063/1713,241/1444,241/1445/1542,241/1468,241/1688,241/1712,241/2421,247/2386,256/2367,256/2368,256/2379,256/2384,256/2437,260/2404,262/2460,262/2461,262/2462,262/2487,262/2487/2521,262/2496,262/2497,265/953,267/955,267/956,268/1963,268/2093,274/2112,283/1315,284/2278,284/2430,289/2387,291/2055,292/2389,292/2397,293/2395,293/2396,295/2378,296/1838,297/1839,299/2080,299/2201,3/1508,30/1167,30/1168,30/1168/1432,30/1370,30/2084,30/2085,30/919,300/1367,300/1367/2004,300/2081,302/2509,303/1461,304/1462,304/1833,304/1833/2510,306/1395,306/1395/2431,306/1395/2476,306/2232,306/2232,306/2232/2308,306/2232/2315,306/2232/2324,306/2232/2331,307/1038,307/1356,307/1356/2228,307/1356/2302,307/1356/2312,307/1356/2312/2409,307/1356/2339,307/1356/2464,307/2001,307/2001/2385,307/2001/2413,307/2001/2446,307/2001/2453,307/2090,307/2091,307/2100,307/2108,307/2160,308/1316,308/2073,308/2097,308/2120,31/1282,310/2249,313/2542,313/2542/2543,313/971,314/1342,314/1361,314/1366,314/1451,314/1451/2354,314/1536,314/1574,314/2553,315/2544,319/1495,322/2410,323/2411,336/1354,336/1448,336/2365,337/1526,337/1526/1708,338/1034,345/2068,345/2068/2428,345/2068/2429,345/2068/2433,345/2068/2433/2519,345/2068/2433/2538,345/2233,345/2267,345/2268,348/2522,35/1031,35/1165,35/1166,35/1426,350/2523,355/2212,361/2540,362/1006,364/2301,365/2341,376/2485,377/1170,381/2392,381/2530,382/2138,396/987,398/1436,4/1422,401/1523,401/2560,41/915/1835,41/915/1835/1911,42/1030,422/1425,434/924,442/1247,442/1704,442/2130,442/921,442/921/1705,445/1379,451/1382,451/1382/1965,451/1382/2489,451/1383,452/1380,452/1385,455/1632,455/1797,455/1822,455/1902,455/2381,455/2479,456/2306,459/1243,459/1244,459/1345/1869,459/1345/2109,459/1423,461/1391,462/1381,465/1260,478/1014,482/1329,482/1336,482/1357,482/1690,482/1794,482/1795,482/1843,482/1850,482/1857,482/1921,482/1984,482/2014,482/2106,482/2140,482/2141,482/2445,484/1341,484/1553,486/938/1340,488/1027/1578,489/1478,490/1513,490/2540,493/2279,494/1187,495/1365,495/1365/2440,495/1365/2463,495/1622,495/2442,496/1333,496/1617,503/1388,503/1404,505/1279/1560,505/1279/1564,505/1279/1845,507/1936,507/1972,507/2455,507/2490,507/2490/2501,507/2511,507/2511/2517,510/1327,510/1360,511/1280,515/1707,515/1977/1996,516/2269,520/2219,520/2420,521/1667,527/1796,53/1276/1533,544/1497,544/1861,544/1971,544/2145,545/1253,545/1369,55/973/1351,55/973/1450,552/923,56/1017,56/1018,56/1018,56/1140,56/933,56/970,56/970/1979,569/1147/1364,569/1147/1489,57/1139,576/950,580/1152,585/940,586/1579,588/1027,588/1028,588/1028/1580,59/1322,59/1322/2021,59/1322/2023,59/1322/2512,59/1322/2541,59/1323,59/1323/2022,59/1323/2024,59/1323/2513,59/1438,59/1440,60/1064/1424,60/1532,60/1532/2170,60/1537,60/998,60/998/1547,62/1308,62/1308/2438,62/1559,62/1824,62/2020,62/2078,630/1011,630/1058,632/1074,632/1074/2319,633/1146,658/1003,658/1004,658/1005,658/1012,658/1012/1390,658/1052,658/1052,676/1237,68/1394,68/1431,68/1651,68/2369,68/2370,68/2371,68/2372,68/2373,68/2374,68/2375,68/2376,68/2377,69/1670,69/1674,697/986,70/1672,70/1673,70/1989,700/1022,701/1021,71/1,71/1250,71/1250/1831,71/1502,72/1293,72/1439,72/972,72/972/2094,72/972/2398,73/1433,73/1867,73/1922,733/914,733/980,74/1013,74/969,74/969/1978,740/2344,759/993,76/1101,76/1143,76/1258,76/1258/1832,76/1268,76/1269,76/1270,76/1521,76/1521/1871,76/1521/1927,761/1181,761/1181/2382,763/1180,77/1517,77/1517/2019,77/1517/2222,77/1517/2493,77/1548,77/1870,77/2102,77/2148,77/2152,77/2217,77/2282,77/2294,77/2557,779/930,779/930/1900,78/1107/1233,78/1107/1233/1958,78/1107/1234,78/1107/1234/1442,783/1075,79/1312,79/1636,79/1636/2405,79/1834,79/1834/2393,79/2048,79/2314,79/2314/2400,79/2403,809/1062,809/1062/1264,817/990/1263,817/990/1321,820/925,820/925/1262,820/991,83/1358,83/1358/1836,83/1943,83/2508,844/1698,847/2099/2362,848/2361,853/1125,853/968,87/1236,878/1232,88/1326,88/1435,88/1973,899/965,899/966,899/967,900/1470,905/1696,906/1916,927/1287,93/962,93/962/2277,94/1932,955/2128,972/1654,991/1320,998/1545,</t>
  </si>
  <si>
    <t>12,13,14,15,16,18 to27,29,33 to 40,42to71,73,75to84,101to105,108to114,117to122,125to145,104/181104/182,109/183,11/229,12/147,12/210,122/165,122/165/193,122/192,122/197,127/184,130/172,130/172/180,130/178,137/179,17/211,17/214,17/215,17/216,17/217,17/217/226,17/218,17/219,17/219/225,17/220,17/221,26/207,31/189,31/204,38/224,41/170,42/174,42/175,42/176,44/177,62/146,69/206,71/201,71/223,71/228,71/228/230,84/162,9/208,41,72,85,87,88,90,92,94,96,97,98,99,100,107,115,116,123,124,106/151,107/191,32/173,32/190,32/205,32/212,41/227,90/152,99/203</t>
  </si>
  <si>
    <t>8,11,31,31,36,37,37,53,54,62,63,64,65,66,67,68,69,70,74,75,76,79,80,83,84,86,87,88,89,90,91,92,96,97,98,101,103,104,105,106,109,110,111,112,113,126,127,128,153,154,155,156,157,309,310,322,323,324,325,356,357,359,360,361,362,364,372,373,379,380,382,383,386,386,440,441,442,443,444,446,476,477,478,479,480,481,481,482,482,483,484,487,488,489,490,491,552,598,600,601,602,603,606,607,608,609,610,611,612,613,614,615,616,618,619,620,621,622,623,624,625,626,627,628,632,633,634,635,639,640,642,643,644,645,647,648,650,651,652,655,656,657,658,659,660,661,662,664,666,667,669,670,671,672,673,674,675,676,677,678,680,684,685,686,687,688,690,694,695,697,698,699,700,701,702,703,704,705,707,708,709,716,717,718,719,720,621/877,636/898,640/834,685/878,694/873,695/1078,695/1080,695/1099,696/866,696/867,7/1050,7/1051,7/1060,7/1062,7/1063,7/1064,7/995,8/886,85/887</t>
  </si>
  <si>
    <t>1,2,3,4,5,6,10,13,14,15,16,17,18,19,20,21,22,23,24,25,26,27,28,29,30,38,39,55,56,57,58,59,60,61,77,78,85,95,129,129,130,130,131,131,132,133,134,135,136,137,138,139,142,143,144,144,145,146,147,148,149,150,151,178,179,181,183,184,220,222,223,225,228,229,,231,234,235,236,237,240,241,242,244,245,246,247,248,251,252,258,263,265,266,267,268,269,270,271,272,273,274,275,276,277,278,279,280,281,282,283,284,285,286,287,288,289,290,291,292,296,297,298,299,300,301,302,303,304,305,306,307,311,311,312,316,317,318,319,320,321,326,328,329,330,331,332,333,334,335,336,337,338,339,340,341,342,343,344,345,346,347,348,349,349,350,351,352,353,354,355,358,363,365,366,367,368,368,369,370,371,374,375,376,377,378,384,385,385,390,391,392,393,394,395,399,400,402,403,404,405,406,407,408,409,410,411,412,412,413,414,415,416,418,419,420,421,422,423,424,424,425,429,430,431,432,433,434,437,439,445,447,448,449,450,451,452,453,454,455,456,457,458,459,460,461,462,463,464,465,466,467,468,469,470,471,472,473,474,475,485,486,492,493,494,495,496,498,499,500,501,502,503,504,505,506,507,508,509,510,511,530,531,546,547,548,549,550,551,555,557,558,559,560,561,562,565,566,567,587,589,590,591,592,593,594,595,596,617,636,637,646,649,689,691,693,696,711,712,713,714,721,722,723,723,725,726,727,728,732,733,735,736,737,738,739,740,741,742,744,745,746,747,748,749,750,751,752,753,754,755,756,757,758,759,760,761,762,763,764,765,766,767,768,769,770,770,771,772,773,774,775,776,777,778,779,780,781,782,783,785,787,787,788,789,790,791,792,793,794,795,796,797,798,799,800,801,802,803,804,805,806,807,808,809,810,811,812,813,814,815,816,817,818,819,820,827,829,830,831,103/837,11/1043,110/1037,110/967,127/942,127/961,132/945,132/951,144/1014,144/1095,144/1096,146/970,148/1061,15/920,154/1081,155/1055,234/950,247/913,25/1021,251/842,272/946,289/937,297/1019,3/994,307/925,322/1066,326/1052,327/957,327/958,330/919,337/914,340/1028,345/916,346/1088,346/1101,349/843,349/843/910,349/843/921,349/906,352/972,352/973,353/889,361/974,364/832,369/1011,37/1085,373/907,374/948,375/844,378/888,39/847,408/903,411/849,413/1010,413/890,413/915,416/1058,416/1073,419/856,421/1068,421/891,429/896,434/1069,447/933,450/1044,455/947,456/1065,457/904,471/850,471/851,471/852,476/923,479/1041,484/1038,489/1046,492/895,502/956,505/853,508/1067,510/859,510/893,510/894,510/897,511/1040,530/949,530/949/1075,530/962,530/964,54/1083,542/855,546/1029,546/1033,547/1030,547/1034,551/1047,565/954,565/954/969,566/912,62/1017,62/1019,62/1020,622/1048,622/911,622/922,622/955,623/1057,624/1013,627/1071,634/1056,634/892,634/892/1002,637/1092,640/1000,648/833,65/1025,65/1026,658/960,666/1076,666/1077,687/879,696/867/1027,702/909,702/932,703/1072,705/1070,721/941,721/971,722/926,723/917,726/1049,726/862,726/902,735/943,735/952,735/953,740/1042,748/875,749/940,763/1054,768/863,768/864,768/865,768/865/1074,768/901,770/918,771/927,772/899,772/900,775/868,775/938,775/939,780/905,780/935,791/908,799/835,805/836,811/1059,814/884,817/934,97/1087</t>
  </si>
  <si>
    <t>159,160,162,163,164,166,167,168,169,170,171,172,173,174,175,176,177,186,187,188,189,191,192,193,194,195,196,197,198,199,200,201,202,204,205,206,207,208,209,210,211,212,213,214,216,217,218,219,221,259,260,264,512,513,514,516,517,518,519,520,521,522,523,525,526,527,528,529,535,536,537,538,539,540,541,542,543,544,545,556,568,570,571,572,573,574,576,577,578,579,580,581,108/1086,110/1037/1090,110/1037/1091,110/967/1001,111/996,113/997,147/924,155/1015,155/1039,156/1089,159/885,161/841,163/930,164/931,167/928,170/929,175/968,186/1012,192/1082,205/1018,211/944,218/998,37/1084,513/874,534/869,541/959,546/1031,546/1035,547/1032,547/1036,624/1022,65/1024,666/1076/1097,666/1077/1098,681/1094,686/1008,686/1009,686/966,688/965,689/999,694/1053,824/854,7,114,115,117,118,119,120,121,124,381,715,695/1079,695/1080/1093,220,253,254,255,261,262,533,569,575,583,584,585,262/936</t>
  </si>
  <si>
    <t>153,155,156,157,159,160,161,162,163,164,168,173,174,175,176,177,178,179,180,181,182,183,184,185,186,187,188,189,190,191,192,193,130/470,130/514/604,144/476,144/477,144/546,144/547,163/544,168/388,173/404,174/405,174/558,175/406,177/394,179/393,181/433,182/396,183/527,183/529,254/537/563,252,261/539,207/522,207/524,252/533,252/534,252/535,338/521,338/521/542,338/554,338/584</t>
  </si>
  <si>
    <t>204,207,208,211,212,215,215,216,218,219,221,222,224,225,226,229,230,238,239,242,243,246,248,251,253,257,257,258,319,320,321,322,323,324,325,334,335,335,336,338,212/435,212/435/565,215/531,215/566,218/395,221/520,222/519,222/564,229/420,229/460,229/588,230/416,242/549,242/550,242/551,242/552,242/568,242/577,248/472,253/465,253/471,261/453/528,264/422,270/424,270/600,270/601,321/454,338/553,338/569,338/569/576,338/569/580,338/569/582,338/569/590,338/569/594,338/570,338/571,338/572,338/573,338/574,338/575,338/585</t>
  </si>
  <si>
    <t>32,285,288,289,290,294,132/700,132/701,132/703/715,132/703/741,132/703/742,132/710,132/714,284/634,289/647,289/721,289/740,289/771,290/686,290/686/724,290/686/728,290/686/729,290/686/734,290/686/735,290/686/738,290/686/739,290/686/746,290/754,290/757,290/758,294/720,294/722,294/772,294/774,295/688,295/688/768,451/656,7/657,70/531,70/531,70/572,70/572/767,73/723</t>
  </si>
  <si>
    <t>69,70,71,72,73,132,134,135,135,136,137,138,139,142,143,143,144,186,187,188,189,190,191,192,203,204,205,206,207,214,215,216,217,218,219,220,221,222,224,225,243,247,248,249,251,253,254,255,256,257,258,259,260,261,265,268,269,270,271,271,272,273,274,275,276,277,278,279,280,281,282,283,284,286,287,295,440,441,443,445,441,450,451,452,454,454,262/530,267/559,268/558,268/560,270/731,270/731/736,270/731/745,270/731/753,270/731/765,270/732,270/733,270/751,270/751/764,275/637,281/654,283/537,286/643/677,286/643/678,286/643/713,286/679,286/679/695,286/679/699,286/679/705,286/679/709,286/679/712,286/679/717,286/679/744,286/679/747,286/679/748,286/679/761,286/681,286/682,287/680,287/680/694,287/680/694,287/680/694/706,287/680/698,287/680/708,287/680/762,290/616,290/686/725,295/676,295/676,295/689,295/697,295/697/760,448/542,71/532,72/533,73/726,73/749,73/750,73/752,73/759</t>
  </si>
  <si>
    <t>311/604,311/606,312/605,312/607,311,312</t>
  </si>
  <si>
    <t>313,315,316,317,318,319,320,321,322,323,324,325,331,430,431,432,433,434,435,436,437,441,443,444,445,446,447,448,312/467,444/481</t>
  </si>
  <si>
    <t>Panasapurpatana</t>
  </si>
  <si>
    <t>1,4,5,6,7,8,9,10,20,22,23,24,25,26,27,32to39,49,50to58,1/63/71,21/64,26/68,32/74,32/75,32/76,55/65,1/63,8/72,6/73,</t>
  </si>
  <si>
    <t>Godijharpatana</t>
  </si>
  <si>
    <t>12,18,19,19,20,21,21,22,22,23,24,25,25,26,26,27,29,30,30,33,33,38,38,40,43,44,45,50,53,57,58,59,60,66,67,69,70,71,80,80,81,81,82,102,104,105,107,109,163,163,165,166,167,172,173,174,175,177,179,213,215,221,222,222,223,224,225,226,235,243,244,245,269,270,271,272,273,274,18/315,215/285</t>
  </si>
  <si>
    <t>5,6,11,20/312,20/313,23/314</t>
  </si>
  <si>
    <t>7,57,103,109 to114,125,134,141,191,220,242,246 to251,254,259,261,262,281,10/402,177/334,178/336,246/329,246/329/442,246/329/458,246/330,247/296,251/410,254/391,296/390,57/409,7/452,15,16,18,26 to 29,31to35,39to42,56,58to102,104 to108,115,117 to121,126,129to133,135,140,257,260,264,265,266,269,273,275 to280,282to292,574,676,105/293,116/373,119/340,119/455,132/417,133/392,133/398,144/299,15/428,15/429,15/446,18/321,260/385,260/386,260/387,260/395,264/370,265/300,275/306,278/376,279/366,283/315,285/396,287/372,289/314,290/312,290/313,291/294,31/389,32/378,33/381,340/369,41/320,41/349,50/449,54/368,57/317,57/380,64/439,64/440,65/367,68/441,69/379,70/348,73/350,73/351,84/323,85/301,85/316,94/347,94/352,94/353,94/354,94/355,94/356,94/357,94/358,94/360,94/361,94/362,94/363,94/364,94/388</t>
  </si>
  <si>
    <t>7,89,90,94,111,121,123,129,134,4/140,7/158,8/146,89/142,9/153,9/155,9/157,94/150,94/152,94/156,14,15,16,</t>
  </si>
  <si>
    <t>1to20,23to27,30to37,39to90,92to100,103to122,124to128,130to143,145to155,157,161to169,171to174,176to178,182,184to201,203to209,211to220,223to246,248,251,10/271,10/272,10/287,100/294,135/306,141/289,154/259,157/267,16/253,162/290,172/266,173/254,182/288,187/278,187/279,188/280,188/281,189/282,197/301,20/292,20/299,204/302,214/258,214/260,224/291,244/295,245/296,246/293,246/303,25/273,33/263,39/283,39/285,40/274,45/286,52/300,53/307,62/256,62/257,68/255,7/262,72/265,77/297,77/298,82/261,89/305,98/304,99/275,99/275/284,99/276,99/277</t>
  </si>
  <si>
    <t>18,29,40,41,85,94,120,121,126,140,157,158,159,160,210,215,287,292,300,40/350</t>
  </si>
  <si>
    <t>1,2,3,4,4,5,6,7,8,8,9,10,10,12,13,14,15,16,17,19,20,21,21,23,24,25,26,32,33,34,35,36,37,38,39,42,43,44,45,46,47,50,51,52,53,54,55,56,57,58,60,61,62,64,65,66,67,68,69,70,71,72,74,75,76,77,78,80,81,86,87,88,89,90,91,92,93,95,96,97,98,100,101,101,102,103,104,105,106,107,108,109,110,111,112,113,114,115,116,117,118,119,127,128,128,129,130,131,132,133,134,135,137,138,139,142,143,144,145,147,148,149,250,251,252,253,254,255,256,257,10/357,10/387,101/381,115/366,118/338,13/371,13/371/384,139/370,139/374,139/375,139/379,148/352,151/360,151/378,152/358,152/365,152/369,25/362,257/385,62/341,66/373,70/351,88/359,150,188,150/353</t>
  </si>
  <si>
    <t>6,8,9,11,16,22,23,30,34,35,36,37,37,38,41,41,42,43,43,44,44,50,51,54,55,56,57,58,82,97,98,99,101,116,119,119,120,120,121,122,123,131,132,138,139,147,147,148,149,150,150,151,170,170,171,172,173,174,175,176,177,178,184,185,186,187,188,189,190,191,192,193,194,195,196,198,199,200,201,215,216,242,244,245,246,247,249,250,251,252,253,254,255,256,262,263,264,265,266,267,327,330,331,336,337,338,339,340,341,343,346,363,364,367,368,369,370,372,394,159/399,394/410,203,</t>
  </si>
  <si>
    <t>13,14,15,207,235,269,270,274,275,277,282,283,309,312,316,321,322,377,282/464,322/436,322/438,327/455,328/456,329/432,329/432/462,330/433,330/433/463,331/461,334/465,334/470,353/478,354/511,378/475,378/508,381/471</t>
  </si>
  <si>
    <t>279,280,284,285,286,287,288,289,290,291,292,293,294,296,297,298,299,300,301,302,305,306,307,308,310,311,313,314,315,317,382,1/479,1/480,1/502,2/498,2/505,2/507,279/497,298/512,298/513,3/487,3/492,3/493,3/496,302/423,302/472,302/486,322/443,324/444,329/442,330/441,331/440,334/453,334/466,334/473,378/476,378/483,378/489,378/503,382/467,4/488,4/490,4/491,4/499,444/445,444/446,444/447,444/448</t>
  </si>
  <si>
    <t>622,623,624,625,626,627,628,629,631,633,634,635,636,637,638,639,640,641,642,644,645,646,647,648,649,650,651,652,653,654,655,656,657,663,664,665,666,667,668,669,670,672,673,674,677,679,680,681,682,683,684,685,699,700,703,704,705,706,707,708,709,710,711,712,713,716,717,719,720,721,722,729,730,771,344/977/981,402/1005,622/853,622/854,622/854/956,622/957,623/958,624/959,625/897,627/895,627/896,628/893,628/894,633/840,633/841,634/839,635/838,636/837,641/883,641/884,642/885,642/886,646/833,646/889,646/890,649/979,650/868,651/870,654/872,655/874,657/1000,669/834,681/830,699/825,699/936,700/824,700/824/935,700/937</t>
  </si>
  <si>
    <t>86,250,331,393,394,395,396,397,399,400,402,403,404,431,432,479,481,630,643,658,659,660,661,662,725,727,728,733,757,773,780,302/784,306/370,311/919,315/982,329/971,330/972,331/950,331/952,331/973,338/913,338/931,338/944,338/953,342/976,342/976/980,344/977,344/977/999,366/823,380/817,380/817/941,381/939,382/940,387/930,389/1003,399/788,400/938,400/938/1001,400/960,458/966,479/963,510/850,513/978,516/836,522/911,522/922,522/961,524/949,526/954,527/955,528/899/1007,528/899/921,536/920,612/915,612/984,643/887,643/888,658/875,659/876,660/877,662/879,745/942,747/985,748/986,752/987,757/934,766/803,766/803/975,768/974,772/988,773/948,788/951,861/878</t>
  </si>
  <si>
    <t>152,159,327,328,329,330,331,332,333,334,335,336,337,338,339,340,341,342,343,344,345,346,347,349,350,351,352,355,356,359,360,362,363,364,365,366,367,368,369,370,371,377,378,379,380,381,382,383,384,385,386,387,389,391,394,395,396,399,400,401,402,403,404,405,406,407,408,409,410,411,412,413,414,415,416,419,420,421,422,426,428,773,777,816,819,897,898,902,910,920,921,922,923,924,925,926,927,928,929,930,931,937,938,941,952,953,954,955,956,957,958,961,962,997,346/1177,352/1203,355/1257,362/1114,362/1114/1268,382/1113,409/1109,410/1110,414/1172,415/1152,421/1164,771/1254,777/1227,779/1212,910/1217,910/1277,916/1208,916/1209,920/1233,925/1253,925/1272,937/1154,937/1155,962/1163</t>
  </si>
  <si>
    <t>259,267,275,317,318,353,372,373,374,375,376,388,392,393,397,398,417,423,424,425,427,429,430,431,447,451,463,591,592,593,597,616,631,634,636,639,640,641,668,669,670,680,681,683,685,686,689,690,691,692,694,695,696,697,698,699,700,701,703,704,705,706,707,708,709,711,712,713,714,715,716,717,718,720,722,723,724,725,735,736,737,738,738,755,756,757,766,791,792,793,933,939,940,942,943,945,946,947,948,949,963,964,965,966,967,968,969,970,971,972,973,974,976,977,978,979,980,981,982,983,984,985,988,989,990,991,992,993,994,995,996,998,1000,1001,1004,1008,1009,1010,1012,1013,1014,1015,1016,1017,1020,1023,1024,1026,1027,1030,1031,1032,1033,1035,1036,1037,1038,1039,1040,1043,1044,1045,1046,1047,1050,1051,1052,1054,1055,1056,1057,1058,1060,1068,1069,1071,1072,1073,1075,1076,1077,1081,1083,1084,1085,1086,1087,1088,1089,1090,1091,1092,1093,1094,1095,1096,1097,1098,1099,1100,1101,1102,1103,1104,1105,1106,1107,1/1108,1/1111,1035/1139,418/1157,427/1173,438/1258,634/1147,637/1146,709/1185,709/1186,717/1243,736/1263,739/1201,739/1222,745/1197,745/1249,746/1198,746/1250,749/1206,749/1231,755/1214,777/1230,779/1211,779/1213,791/1265,813/1207,818/1205,824/1266,835/1188,888/1179,888/1179/1276,888/1275,911/1237,969/1174,972/1269,976/1241,987/1204,989/1126,990/1127,998/1125</t>
  </si>
  <si>
    <t>39,61,66,75,76,96,97,98,99,100,101,102,103,104,105,106,107,108,109,110,111,112,113,114,115,116,117,118,119,120,121,122,123,124,125,126,127,128,129,130,131,132,133,136,137,146,147,157,172,228,233,265,292,293,335,343,356,357,357,360,384,437,447,448,449,450,461,463,485,487,488,494,497,498,499,500,502,515,573,574,575,577,578,579,580,582,586,590,591,592,593,594,595,596,597,598,599,600,601,602,603,604,605,606,607,608,609,610,611,612,613,614,615,616,617,618,619,620,621,622,623,624,625,626,627,642,643,644,645,646,647,648,649,650,651,652,653,654,655,656,661,663,664,665,666,670,671,672,673,674,675,676,677,680,681,682,683,684,685,686,687,688,689,690,691,692,693,694,698,699,700,701,702,703,704,705,706,707,708,709,710,711,712,713,714,715,716,717,718,723,723,724,725,726,727,728,730,732,734,735,738,739,742,742,743,744,747,748,749,752,753,754,755,756,757,762,764,765,766,768,769,770,771,772,773,774,775,776,777,778,779,780,781,782,784,785,787,788,789,790,791,792,793,794,795,796,797,798,799,800,801,802,803,804,805,806,810,811,812,813,814,815,816,817,818,819,820,821,825,826,827,828,829,832,833,834,835,836,837,838,839,840,848,850,851,852,859,859,860,861,862,863,864,865,866,867,868,869,870,871,872,874,875,876,877,879,883,884,885,886,887,888,889,890,891,893,901,902,1106,1032/1527,1032/2538,1046/1317,1046/1317/1887,1046/1317/1894,1046/1317/1903,1046/1317/1970,1046/1317/2329,1046/1318,1046/1318/1879,1046/1318/1898,1046/1318/1904,1046/1318/1904/2436,1046/1318/1904/2447,1046/1318/1907,1046/1318/1923,1046/1318/1952,1046/1318/2171,1046/1318/2286,1046/1318/2330,1046/1399/1954,1046/2113,1064/1494/2154,1089/1599,1089/1599/2125,1105/1467,1105/1586,1105/1587,1105/1588,1105/1589,1105/1591,1105/1635,1105/2127,1106/1449,1106/1454,1106/1465,1106/1503,1106/1518,1106/2534,1106/2536/1312,1107/1203,1107/1203/1703,1107/1203/2449,1107/1592,1114/1193,1114/1194,1114/1195,1114/1196,1114/1197,1114/1198,1114/1199,1114/1200,1114/1303,1114/1453,1114/1464,1114/1487,1114/1585,1114/1595,1114/1596,1114/1597,1114/2123,1114/2530,1114/2531,1114/2532,1114/2533,1114/2535,115/1630,1176/1418,1177/1419,1187/1676,1188/1639,1188/1642,1188/1643,1202/1620,1214/1544,1214/1544/2236,1219/1392,1219/1392/1846,1220/1289,1235/1619,1258/1677,1265/1562,1266/1368/1800,1266/1368/1801,1266/1563,1266/1665,1284/1873/2045,1284/1873/2046/2482,1287/1501,1313/1618,1313/1664,1313/1664/2470,1321/1652,134/1776,134/2562,136/1178,137/1151,137/1153,137/1176,137/1176/2349,137/1177,137/957/1577,137/957/2074,137/957/2348,137/957/2424,1379/1953/2043,138/1443,139/1174,139/1524,139/1524/2062,139/948/1491,139/948/1829,140/1217,140/1217/1506,140/1217/1995,140/1221,140/1417,1403/1675,142/1029/2316,142/1029/2318,142/1029/2342,142/1190,142/1192,142/1205,142/1235,142/1235/2313,142/1235/2419,142/1239,142/1240,142/1352,142/1352/1912,142/1463,142/1504,143/1669,143/2042,145/1507,145/1856,145/2537,146/1343,147/1773,1487/1624,151/1071/2528,151/2527,1517/1691,157/975,158/1046/1398,158/1046/1398/1897,158/1046/1398/1905,158/1046/1398/1906,158/1046/1398/1918,158/1046/1398/1919,158/1046/1398/1940,158/1046/1398/2259,158/1046/1399,158/1046/1399/1908,158/1046/1399/2005,158/1046/1399/2311,158/1046/1409/1930,158/1046/1409/1961,158/1046/1409/2057,158/1046/1410/1948,158/1046/1410/1949,158/1046/1410/1950,158/1046/1410/1951,158/1046/1410/1956,158/1046/1410/1959/2363,158/1046/1410/1969/2364,158/1046/1410/2165,158/1259,158/1681/1909,158/1681/1928,158/1681/1955,158/1681/2006,1599/1605,1599/1606,1599/1606/2356,1599/1607,1599/1607/1929,1599/1607/1929/2290,160/1064/1337/2289,160/1064/1840,1600/1602,1601/1603,1601/1604,1601/2114,162/1110/1718/1811,162/1110/1718/1812,162/1110/1718/1813,162/1110/1718/1818,168/1304,168/1310,168/2104,168/2118,171/1865,171/2359,173/1511,193/1988,193/943/1976,194/2261,196/1877/2149,196/2383,199/1283/1931,2035/2205,204/1484/2035/2162,204/1486/1983/2271,204/1486/1983/2271/2498,204/1486/1983/2272,204/1486/1983/2292,204/1486/2035/2210,204/1486/2035/2211,204/1486/2035/2240,204/1486/2035/2291,204/1486/2083,204/2035/2229,204/2105,204/2136,204/2153,205/1284/2169,205/1284/2204,205/1284/2215,205/1866,205/1866/2480,205/1896/2172,205/1896/2208,205/1896/2273,205/1896/2273/2499,205/1896/2274,205/1896/2293,205/2082,205/2103,206/2280,206/2280/2500,208/2238,209/1876,217/2198,217/2198/2234,218/2199,218/2199/2235,218/2239,219/2298,226/1296,226/1296/1710,226/1301,226/1301/1847,226/1969,226/1969/2352,226/1975,227/1059/1297/1917,228/1875,229/2142,238/1089/1717,238/1089/1717/1810,238/1089/1717/1817,238/1092,238/1092/1254,238/1092/1452,238/1111/1716/1803,238/1111/1716/1804,238/1111/1716/1805,238/1111/1716/1806,238/1111/1716/1807,238/1111/1716/1807/2243,238/1111/1716/1808,238/1111/1716/1809,238/1111/1716/1814,238/1111/1716/1815,238/1111/1716/1816,238/1112/2474,238/1112/2483,238/2340,267/955/2155,268/1914,268/1915,268/1987,268/2092,280/2287,280/2481,292/2388,292/2397/2417,293/2221,293/2221/2399,293/2394,293/2396/2418,293/2450,296/1877,296/1877/2133,296/1877/2143,296/1877/2147,296/1877/2149/2241,296/1877/2247,297/1878,297/1878/2134,297/1878/2144,297/1878/2242,297/2086,298/2087,299/1998,300/1367/2011,300/1367/2012,300/1367/2110,300/1367/2111,300/1367/2164,302/2503,304/1833/2502,306/2232/2307,306/2232/2332,306/2232/2412,307/1356/2185,307/1356/2202,307/1356/2322,307/2071,307/2072,307/2175,308/2056,308/2061,308/2065,308/2066,308/2067,308/2069,310/1401,310/1401/2050,310/1401/2052,310/2054,310/2075,310/2088,310/2095,310/2122,311/1402,311/1402/2049,311/1402/2051,311/1402/2053,311/2076,311/2089,311/2096,311/2121,313/1663,313/2536,314/1455,314/1455/2266,314/1510,314/1516,314/2554,315/1664,315/2537,336/1354/2244,336/1384,336/1448/2245,336/1509,337/1114/1214,337/1114/1248,337/1114/1275,337/1114/1302,337/1114/1335,337/1114/1337,337/1114/1415,337/1114/1443,337/1114/1444,337/1114/1444/2231,337/1114/1444/2360,337/1114/1445,337/1114/2547,337/1201,337/1202,337/1207,337/1207,337/1208,337/1209,337/1209/2506,337/1210,337/1210/2505,337/1211,337/1212,337/1212/2507,337/1213,337/1215,337/1222,337/1222/1397,337/1222/1528,337/1222/1566,337/1223,337/1225,337/1226,337/1227,337/1228,337/1246,337/1252,337/1252/1372,337/1272,337/1273,337/1274,337/1332,337/1458,337/1520,337/2541,337/927,341/2525,341/2531,342/2526,342/2532,345/2068/2425,345/2068/2435,345/2068/2454,345/2172,345/2172/2415,345/2180,345/2260,345/2288,350/2529,354/1171,354/2520,354/2533,355/2303,355/2304,355/2305,357/2186,357/2187,357/2345,358/1400,358/2416,358/2426,360/2101,360/2146,360/2163,360/2176,360/2177,360/2190,360/2200,360/2206,360/2207,360/2248,360/2258,360/2262,360/2357,360/2448,376/2337,376/2338,376/2343,381/2390,381/2391,381/2518,384/2257,388/2256,39/2216,436/1858,436/1920,437/1864,445/1379/1953,445/1379/2018,449/2031,449/2033,449/2033/2452,449/2156,449/2158,450/2032,450/2034,450/2034/2451,450/2157,450/2159,450/939/1964,451/1382/1889,451/1382/1891,451/1382/1892,451/1382/1893,451/1382/1910,451/1382/1924,451/1382/1939,451/1382/1946,451/1383/1890,451/1383/1895,451/1383/1944,451/1383/1960,451/1383/1982,451/1901,451/1962,451/1981,452/1385/1590,452/1643,452/1700,452/1701,452/1802,455/1412,455/1561,455/1572,455/1627,455/1628,455/1633,455/1649,455/1650,455/1821,457/1671,459/1345,459/1345/1848,459/1345/2002,459/1428,461/1328,461/1403,461/2137,462/1396,462/1396/1549,462/1446,462/1447,462/2460,463/1245,463/1344,463/1350,463/1411,464/1204,464/1204/1275,464/1204/1525,464/1265,464/2555,465//1266/2559,465/1241,465/1242,465/1261,465/1266,465/1266/1368,465/2556,465/2556,465/2556/1573,473/2321,475/2407,478/1015,479/1290,479/1598,481/1128,481/1130,481/1131,482/1347,482/1357/2246,482/1550,482/1569,482/1683,484/1341,484/1553,485/1330,485/1551,485/1570,486/938,486/938/1552,487/1482,488/1841,489/1478/2414,489/1616,490/1535,490/1582,492/1686,493/1157,493/1157/1830,493/2548,494/1161/1441,494/1162,494/1163,494/1183,494/1185,494/1185/2443,494/1185/2444,494/1186,494/1420,497/1324,497/1324/1413,497/1512,497/1623,497/2044,498/1593,498/1709,499/1571,499/1629,499/913,500/1206,500/1206/1694,500/1206/1793,500/1206/1852,500/1206/1854,500/1206/2380,500/1702,500/1792,500/1825,500/1851,500/1853,502/1346,502/1348,502/1349,502/1363,502/1373,502/1375,502/1407,502/1408,502/1466,502/1480,502/1488,502/1498,502/1680,502/1680/2456,502/1985,502/2401,502/2402,503/1359,503/1514,505/1279,506/994/1291,506/994/1292,507/1966,507/1967,507/2129,510/1376,510/2295,515/1977,515/1977/2007,516/1925,516/1990,516/1992,516/2009,516/2269/2468,517/1926,517/1991,517/1993,517/2010,517/2469,53/1271,53/1271/2542,53/1271/2542/2366,53/1271/2550,53/1276,53/1276/1534,53/1276/1557,53/1276/1558,53/1276/2539,53/1362,53/1362/1565,53/1362/1859,53/1362/1860,53/1362/2003,53/1515,55/1530,55/1531,57/1126,57/1126/2515,57/1937,576/1600,576/949,577/2063,578/1182,579/1016,579/1216,580/951,581/1036,581/1037,581/1038,581/1039,581/926,586/2347,588/936,59/1377,59/1386,59/1429,59/1429/2484,59/1439,59/2558,592/1278,593/1456,594/1430,60/1389,60/1437,60/1532/2170/2296,60/1532/2170/2491,600/1055,600/909,601/1150,602/932,607/2220,61/1164/1331,61/1188,61/1188/2026,61/1188/2028,61/1188/2030,61/1640,61/1641,61/2025,61/2027,61/2029,619/2070,62/1308/1311,62/1308/1820,62/1308/1823,62/1308/1828,62/1308/1842,62/1308/1855,62/1308/1872,62/1338,62/1339,62/1481,62/1492,62/1543,62/1824/1844,622/1043,622/1043/2036,622/1043/2037,622/2038,622/2059,622/2178,623/1044,625/2039,625/2060,625/2179,63/1155/1931,63/1156/1666,63/2040,630/1141,630/1149,644/1138,644/1138/2552,644/2551,647/2283,649/1042,649/1556,650/910,651/1040,651/1041,651/911,654/2317,655/982,66/1539,66/1539/2458,66/1541,660/1957,660/2013,662/1134,665/1406,67/1540,67/1540/2457,67/1942,67/1942/2475,670/1276,671/1277,675/976,676/1237,68/1309,68/1325,68/1325/1538,68/1325/2047,681/1275,681/1457,684/1421,69/1471,69/1668,69/2545,693/1499,693/2195,693/2310,694/1459,70/1653,700/941,708/979,711/1056,712/999,715/917,716/1026,716/2434,716/916,716/916/2423,717/1035,717/981,717/983,717/984,719/1251,72/1293,72/1416,72/1505,72/1637,72/1637/1994,72/972/2150,73/1433/1060,73/1433/2058,73/1626,73/2119,730/1124,730/1473,730/1475,730/1658,730/1661,730/2351,731/1474,731/1476,731/1657,731/1662,732/1659,732/1660,733/978,738/1010/1249,74/969/1546,742/1072,75/1863,75/1945,758/2213,758/2214,76/1105/1460,76/1258/1484,76/1258/1485,76/1258/1714,76/1258/1715,76/1258/1862,76/1258/1980,76/1285/1483,76/1584,761/1472,764/1023,767/1024,767/1025,77/1517/1695,77/1517/1695/2000,77/1517/1695/2064,77/1517/1697,77/1517/1874,77/1517/2077,77/1517/2252,77/1517/2309,77/1517/2495,77/1575,77/1583,77/1695/2115,77/2166,77/2174,77/2223,77/2254,779/1899,779/2355,78/2473,781/2015,782/1238,782/2016,789/1307,790/1306,790/1621,792/2334,794/2333,796/2335,799/1711,8/931/2139,8/931/2504,80/1220,80/1220/2516,80/1601,800/1699,809/1257,809/1257/1868,817/989,818/988,82/1267,82/1267/1555,821/1319,825/1826,828/1710,829/1827,833/1554,834/1371,834/1371/1665,836/2167,836/2471,836/2472,838/1798,838/2131,838/804,84/1837,84/2281,840/2486,847/2099,850/1313,850/1493,850/1656,850/1682,850/1682/1968,850/2008,851/1255,854/963,854/964,875/1142,879/1045,879/1051,88/1434,88/1435,88/1655,885/2135,888/1496,891/1974,896/1432,896/1441,896/1684,896/2546,897/1433,897/1442,897/1685,897/2547,917/985,927/1689,95/997,96/1933,96/995,96/995/1934,96/996,96/996/1935,97/1047,97/1048,97/1049,97/1050,97/922,972/1625,972/1631,98/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</si>
</sst>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.5"/>
      <name val="Arial"/>
      <family val="2"/>
    </font>
    <font>
      <b/>
      <sz val="10.5"/>
      <name val="Arial MT"/>
    </font>
    <font>
      <b/>
      <sz val="10.5"/>
      <name val="Arial MT"/>
      <family val="2"/>
    </font>
    <font>
      <b/>
      <sz val="10"/>
      <color rgb="FF000000"/>
      <name val="Times New Roman"/>
      <family val="1"/>
    </font>
    <font>
      <b/>
      <sz val="11.5"/>
      <name val="Arial MT"/>
      <family val="2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" fontId="9" fillId="0" borderId="1" xfId="1" applyNumberFormat="1" applyFont="1" applyBorder="1" applyAlignment="1">
      <alignment horizontal="center" vertical="top" shrinkToFit="1"/>
    </xf>
    <xf numFmtId="0" fontId="3" fillId="0" borderId="1" xfId="1" applyBorder="1" applyAlignment="1">
      <alignment horizontal="left" wrapText="1"/>
    </xf>
    <xf numFmtId="1" fontId="9" fillId="0" borderId="2" xfId="1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center" vertical="center"/>
    </xf>
    <xf numFmtId="0" fontId="3" fillId="0" borderId="1" xfId="1" applyBorder="1" applyAlignment="1">
      <alignment horizontal="left" vertical="top" wrapText="1"/>
    </xf>
    <xf numFmtId="0" fontId="3" fillId="0" borderId="1" xfId="1" applyBorder="1" applyAlignment="1">
      <alignment horizontal="left" vertical="center" wrapText="1"/>
    </xf>
    <xf numFmtId="0" fontId="3" fillId="0" borderId="2" xfId="1" applyBorder="1" applyAlignment="1">
      <alignment horizontal="left" vertical="center" wrapText="1"/>
    </xf>
    <xf numFmtId="0" fontId="0" fillId="0" borderId="4" xfId="0" applyBorder="1"/>
    <xf numFmtId="0" fontId="11" fillId="0" borderId="1" xfId="1" applyFont="1" applyBorder="1" applyAlignment="1">
      <alignment horizontal="left" vertical="top" wrapText="1"/>
    </xf>
    <xf numFmtId="0" fontId="3" fillId="0" borderId="2" xfId="1" applyBorder="1" applyAlignment="1">
      <alignment horizontal="left" wrapText="1"/>
    </xf>
    <xf numFmtId="3" fontId="3" fillId="0" borderId="1" xfId="1" applyNumberFormat="1" applyBorder="1" applyAlignment="1">
      <alignment horizontal="left" wrapText="1"/>
    </xf>
    <xf numFmtId="0" fontId="16" fillId="0" borderId="1" xfId="1" applyFont="1" applyBorder="1" applyAlignment="1">
      <alignment horizontal="left" vertical="top" wrapText="1"/>
    </xf>
    <xf numFmtId="0" fontId="3" fillId="0" borderId="2" xfId="1" applyBorder="1" applyAlignment="1">
      <alignment horizontal="left" vertical="top" wrapText="1"/>
    </xf>
    <xf numFmtId="3" fontId="3" fillId="0" borderId="1" xfId="1" applyNumberFormat="1" applyBorder="1" applyAlignment="1">
      <alignment horizontal="left" vertical="top" wrapText="1"/>
    </xf>
    <xf numFmtId="0" fontId="0" fillId="0" borderId="0" xfId="0" applyAlignment="1">
      <alignment horizontal="center"/>
    </xf>
    <xf numFmtId="49" fontId="17" fillId="0" borderId="4" xfId="0" applyNumberFormat="1" applyFont="1" applyBorder="1" applyAlignment="1">
      <alignment wrapText="1"/>
    </xf>
    <xf numFmtId="164" fontId="17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3" fontId="0" fillId="0" borderId="4" xfId="0" applyNumberForma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49" fontId="3" fillId="0" borderId="1" xfId="1" applyNumberFormat="1" applyBorder="1" applyAlignment="1">
      <alignment horizontal="left" vertical="center" wrapText="1"/>
    </xf>
    <xf numFmtId="3" fontId="0" fillId="0" borderId="4" xfId="0" applyNumberFormat="1" applyBorder="1"/>
    <xf numFmtId="0" fontId="17" fillId="0" borderId="4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wrapText="1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49" fontId="0" fillId="0" borderId="4" xfId="0" applyNumberFormat="1" applyBorder="1"/>
    <xf numFmtId="3" fontId="0" fillId="0" borderId="4" xfId="0" applyNumberFormat="1" applyBorder="1" applyAlignment="1">
      <alignment vertical="top"/>
    </xf>
    <xf numFmtId="2" fontId="0" fillId="0" borderId="4" xfId="0" applyNumberFormat="1" applyBorder="1"/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9" xfId="0" applyNumberFormat="1" applyBorder="1"/>
    <xf numFmtId="4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3" fillId="0" borderId="5" xfId="1" applyBorder="1" applyAlignment="1">
      <alignment horizontal="left" vertical="top" wrapText="1"/>
    </xf>
    <xf numFmtId="0" fontId="3" fillId="0" borderId="6" xfId="1" applyBorder="1" applyAlignment="1">
      <alignment horizontal="left" vertical="top" wrapText="1"/>
    </xf>
    <xf numFmtId="0" fontId="3" fillId="0" borderId="7" xfId="1" applyBorder="1" applyAlignment="1">
      <alignment horizontal="left" vertical="top" wrapText="1"/>
    </xf>
    <xf numFmtId="0" fontId="11" fillId="0" borderId="5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3" fillId="0" borderId="9" xfId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80" zoomScaleNormal="80" workbookViewId="0">
      <selection activeCell="K1" sqref="K1:K1048576"/>
    </sheetView>
  </sheetViews>
  <sheetFormatPr defaultRowHeight="14.4"/>
  <cols>
    <col min="1" max="1" width="11.44140625" customWidth="1"/>
    <col min="2" max="2" width="25.88671875" customWidth="1"/>
    <col min="3" max="3" width="16.6640625" customWidth="1"/>
    <col min="4" max="4" width="23.6640625" customWidth="1"/>
    <col min="5" max="5" width="45" customWidth="1"/>
    <col min="6" max="6" width="20" hidden="1" customWidth="1"/>
    <col min="7" max="7" width="0" hidden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51" t="s">
        <v>0</v>
      </c>
      <c r="B1" s="51"/>
      <c r="C1" s="51"/>
      <c r="D1" s="51"/>
      <c r="E1" s="51"/>
      <c r="F1" s="51"/>
      <c r="G1" s="51"/>
    </row>
    <row r="2" spans="1:10">
      <c r="A2" s="51" t="s">
        <v>1</v>
      </c>
      <c r="B2" s="51"/>
      <c r="C2" s="51"/>
      <c r="D2" s="51"/>
      <c r="E2" s="51"/>
      <c r="F2" s="51"/>
      <c r="G2" s="51"/>
    </row>
    <row r="3" spans="1:10" ht="18">
      <c r="A3" s="52" t="s">
        <v>2</v>
      </c>
      <c r="B3" s="52"/>
      <c r="C3" s="52"/>
      <c r="D3" s="52"/>
      <c r="E3" s="52"/>
      <c r="F3" s="52"/>
      <c r="G3" s="52"/>
    </row>
    <row r="4" spans="1:10">
      <c r="A4" s="2" t="s">
        <v>3</v>
      </c>
      <c r="B4" s="2"/>
      <c r="C4" s="2" t="s">
        <v>44</v>
      </c>
      <c r="D4" s="2"/>
      <c r="E4" s="2"/>
      <c r="F4" s="2"/>
      <c r="G4" s="2"/>
    </row>
    <row r="5" spans="1:10">
      <c r="A5" s="2" t="s">
        <v>4</v>
      </c>
      <c r="B5" s="2"/>
      <c r="C5" s="2" t="s">
        <v>44</v>
      </c>
      <c r="D5" s="2"/>
      <c r="E5" s="2"/>
      <c r="F5" s="2"/>
      <c r="G5" s="2"/>
    </row>
    <row r="6" spans="1:10">
      <c r="A6" s="2" t="s">
        <v>5</v>
      </c>
      <c r="B6" s="2"/>
      <c r="C6" t="s">
        <v>45</v>
      </c>
    </row>
    <row r="7" spans="1:10" ht="72">
      <c r="A7" s="3" t="s">
        <v>6</v>
      </c>
      <c r="B7" s="3" t="s">
        <v>7</v>
      </c>
      <c r="C7" s="53" t="s">
        <v>8</v>
      </c>
      <c r="D7" s="54"/>
      <c r="E7" s="4" t="s">
        <v>9</v>
      </c>
      <c r="F7" s="5" t="s">
        <v>10</v>
      </c>
      <c r="G7" s="4" t="s">
        <v>11</v>
      </c>
      <c r="H7" s="6" t="s">
        <v>12</v>
      </c>
      <c r="I7" s="6" t="s">
        <v>13</v>
      </c>
      <c r="J7" s="6" t="s">
        <v>14</v>
      </c>
    </row>
    <row r="8" spans="1:10">
      <c r="A8" s="7">
        <v>1</v>
      </c>
      <c r="B8" s="7">
        <v>2</v>
      </c>
      <c r="C8" s="7">
        <v>3</v>
      </c>
      <c r="D8" s="8"/>
      <c r="E8" s="7">
        <v>5</v>
      </c>
      <c r="F8" s="7">
        <v>6</v>
      </c>
      <c r="G8" s="9">
        <v>7</v>
      </c>
      <c r="H8" s="10">
        <v>6</v>
      </c>
      <c r="I8" s="10">
        <v>7</v>
      </c>
      <c r="J8" s="10">
        <v>8</v>
      </c>
    </row>
    <row r="9" spans="1:10" ht="27.6">
      <c r="A9" s="55" t="s">
        <v>16</v>
      </c>
      <c r="B9" s="58" t="s">
        <v>17</v>
      </c>
      <c r="C9" s="55" t="s">
        <v>18</v>
      </c>
      <c r="D9" s="11" t="s">
        <v>19</v>
      </c>
      <c r="E9" s="12"/>
      <c r="F9" s="12"/>
      <c r="G9" s="13"/>
      <c r="H9" s="14"/>
      <c r="I9" s="14"/>
      <c r="J9" s="14"/>
    </row>
    <row r="10" spans="1:10" ht="27.6">
      <c r="A10" s="56"/>
      <c r="B10" s="59"/>
      <c r="C10" s="57"/>
      <c r="D10" s="11" t="s">
        <v>20</v>
      </c>
      <c r="E10" s="12"/>
      <c r="F10" s="12"/>
      <c r="G10" s="13"/>
      <c r="H10" s="14"/>
      <c r="I10" s="14"/>
      <c r="J10" s="14"/>
    </row>
    <row r="11" spans="1:10" ht="27.6">
      <c r="A11" s="56"/>
      <c r="B11" s="59"/>
      <c r="C11" s="55" t="s">
        <v>21</v>
      </c>
      <c r="D11" s="11" t="s">
        <v>19</v>
      </c>
      <c r="E11" s="12"/>
      <c r="F11" s="12"/>
      <c r="G11" s="13"/>
      <c r="H11" s="14"/>
      <c r="I11" s="14"/>
      <c r="J11" s="14"/>
    </row>
    <row r="12" spans="1:10" ht="27.6">
      <c r="A12" s="56"/>
      <c r="B12" s="59"/>
      <c r="C12" s="57"/>
      <c r="D12" s="11" t="s">
        <v>22</v>
      </c>
      <c r="E12" s="12"/>
      <c r="F12" s="12"/>
      <c r="G12" s="13"/>
      <c r="H12" s="14"/>
      <c r="I12" s="14"/>
      <c r="J12" s="14"/>
    </row>
    <row r="13" spans="1:10" ht="31.2">
      <c r="A13" s="56"/>
      <c r="B13" s="59"/>
      <c r="C13" s="55" t="s">
        <v>23</v>
      </c>
      <c r="D13" s="11" t="s">
        <v>19</v>
      </c>
      <c r="E13" s="22" t="s">
        <v>42</v>
      </c>
      <c r="F13" s="12"/>
      <c r="G13" s="13"/>
      <c r="H13" s="38">
        <v>1500000</v>
      </c>
      <c r="I13" s="14" t="s">
        <v>136</v>
      </c>
      <c r="J13" s="38">
        <v>1800000</v>
      </c>
    </row>
    <row r="14" spans="1:10" ht="27.6">
      <c r="A14" s="56"/>
      <c r="B14" s="60"/>
      <c r="C14" s="57"/>
      <c r="D14" s="11" t="s">
        <v>20</v>
      </c>
      <c r="E14" s="12"/>
      <c r="F14" s="12"/>
      <c r="G14" s="13"/>
      <c r="H14" s="14"/>
      <c r="I14" s="14"/>
      <c r="J14" s="14"/>
    </row>
    <row r="15" spans="1:10">
      <c r="A15" s="56"/>
      <c r="B15" s="55" t="s">
        <v>24</v>
      </c>
      <c r="C15" s="58" t="s">
        <v>25</v>
      </c>
      <c r="D15" s="15" t="s">
        <v>26</v>
      </c>
      <c r="E15" s="8"/>
      <c r="F15" s="8"/>
      <c r="G15" s="16"/>
      <c r="H15" s="14"/>
      <c r="I15" s="14"/>
      <c r="J15" s="14"/>
    </row>
    <row r="16" spans="1:10">
      <c r="A16" s="56"/>
      <c r="B16" s="56"/>
      <c r="C16" s="60"/>
      <c r="D16" s="15" t="s">
        <v>27</v>
      </c>
      <c r="E16" s="8"/>
      <c r="F16" s="8"/>
      <c r="G16" s="16"/>
      <c r="H16" s="14"/>
      <c r="I16" s="14"/>
      <c r="J16" s="14"/>
    </row>
    <row r="17" spans="1:10">
      <c r="A17" s="56"/>
      <c r="B17" s="56"/>
      <c r="C17" s="55" t="s">
        <v>28</v>
      </c>
      <c r="D17" s="15" t="s">
        <v>29</v>
      </c>
      <c r="E17" s="8"/>
      <c r="F17" s="17"/>
      <c r="G17" s="16"/>
      <c r="H17" s="14"/>
      <c r="I17" s="14"/>
      <c r="J17" s="14"/>
    </row>
    <row r="18" spans="1:10">
      <c r="A18" s="56"/>
      <c r="B18" s="57"/>
      <c r="C18" s="57"/>
      <c r="D18" s="15" t="s">
        <v>30</v>
      </c>
      <c r="E18" s="8"/>
      <c r="F18" s="17">
        <v>320000</v>
      </c>
      <c r="G18" s="16"/>
      <c r="H18" s="14"/>
      <c r="I18" s="14"/>
      <c r="J18" s="14"/>
    </row>
    <row r="19" spans="1:10">
      <c r="A19" s="56"/>
      <c r="B19" s="55" t="s">
        <v>31</v>
      </c>
      <c r="C19" s="15" t="s">
        <v>32</v>
      </c>
      <c r="D19" s="12"/>
      <c r="E19" s="12"/>
      <c r="F19" s="12"/>
      <c r="G19" s="13"/>
      <c r="H19" s="14"/>
      <c r="I19" s="14"/>
      <c r="J19" s="14"/>
    </row>
    <row r="20" spans="1:10">
      <c r="A20" s="56"/>
      <c r="B20" s="56"/>
      <c r="C20" s="18" t="s">
        <v>33</v>
      </c>
      <c r="D20" s="12"/>
      <c r="E20" s="12"/>
      <c r="F20" s="12"/>
      <c r="G20" s="13"/>
      <c r="H20" s="14"/>
      <c r="I20" s="14"/>
      <c r="J20" s="14"/>
    </row>
    <row r="21" spans="1:10" ht="56.25" customHeight="1">
      <c r="A21" s="57"/>
      <c r="B21" s="57"/>
      <c r="C21" s="15" t="s">
        <v>34</v>
      </c>
      <c r="D21" s="11"/>
      <c r="E21" s="11"/>
      <c r="F21" s="11"/>
      <c r="G21" s="19"/>
      <c r="H21" s="14"/>
      <c r="I21" s="14"/>
      <c r="J21" s="14"/>
    </row>
    <row r="22" spans="1:10" ht="170.25" customHeight="1">
      <c r="A22" s="55" t="s">
        <v>35</v>
      </c>
      <c r="B22" s="15" t="s">
        <v>36</v>
      </c>
      <c r="C22" s="8"/>
      <c r="D22" s="8"/>
      <c r="E22" s="23" t="s">
        <v>43</v>
      </c>
      <c r="F22" s="17">
        <v>380000</v>
      </c>
      <c r="G22" s="16"/>
      <c r="H22" s="38">
        <v>2300000</v>
      </c>
      <c r="I22" s="14" t="s">
        <v>136</v>
      </c>
      <c r="J22" s="38">
        <v>2760000</v>
      </c>
    </row>
    <row r="23" spans="1:10">
      <c r="A23" s="56"/>
      <c r="B23" s="15" t="s">
        <v>37</v>
      </c>
      <c r="C23" s="8"/>
      <c r="D23" s="8"/>
      <c r="E23" s="8"/>
      <c r="F23" s="8"/>
      <c r="G23" s="16"/>
      <c r="H23" s="14"/>
      <c r="I23" s="14"/>
      <c r="J23" s="14"/>
    </row>
    <row r="24" spans="1:10">
      <c r="A24" s="56"/>
      <c r="B24" s="15" t="s">
        <v>38</v>
      </c>
      <c r="C24" s="8"/>
      <c r="D24" s="8"/>
      <c r="E24" s="8"/>
      <c r="F24" s="8"/>
      <c r="G24" s="16"/>
      <c r="H24" s="14"/>
      <c r="I24" s="14"/>
      <c r="J24" s="14"/>
    </row>
    <row r="25" spans="1:10">
      <c r="A25" s="57"/>
      <c r="B25" s="15" t="s">
        <v>39</v>
      </c>
      <c r="C25" s="8"/>
      <c r="D25" s="8"/>
      <c r="E25" s="8"/>
      <c r="F25" s="8"/>
      <c r="G25" s="16"/>
      <c r="H25" s="14"/>
      <c r="I25" s="14"/>
      <c r="J25" s="14"/>
    </row>
    <row r="26" spans="1:10" ht="66.75" customHeight="1">
      <c r="A26" s="11" t="s">
        <v>40</v>
      </c>
      <c r="B26" s="11"/>
      <c r="C26" s="11"/>
      <c r="D26" s="11"/>
      <c r="E26" s="23" t="s">
        <v>164</v>
      </c>
      <c r="F26" s="20">
        <v>220000</v>
      </c>
      <c r="G26" s="19"/>
      <c r="H26" s="38">
        <v>1100000</v>
      </c>
      <c r="I26" s="14" t="s">
        <v>136</v>
      </c>
      <c r="J26" s="38">
        <v>1375000</v>
      </c>
    </row>
    <row r="27" spans="1:10" ht="18" customHeight="1">
      <c r="A27" s="61" t="s">
        <v>41</v>
      </c>
      <c r="B27" s="62"/>
      <c r="C27" s="62"/>
      <c r="D27" s="62"/>
      <c r="E27" s="62"/>
      <c r="F27" s="62"/>
      <c r="G27" s="62"/>
      <c r="H27" s="62"/>
      <c r="I27" s="62"/>
      <c r="J27" s="62"/>
    </row>
  </sheetData>
  <mergeCells count="15">
    <mergeCell ref="A1:G1"/>
    <mergeCell ref="A2:G2"/>
    <mergeCell ref="A3:G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A22:A25"/>
    <mergeCell ref="A27:J2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E1" zoomScale="70" zoomScaleNormal="70" workbookViewId="0">
      <selection activeCell="L4" sqref="L1:L1048576"/>
    </sheetView>
  </sheetViews>
  <sheetFormatPr defaultRowHeight="14.4"/>
  <cols>
    <col min="1" max="1" width="4.5546875" customWidth="1"/>
    <col min="2" max="3" width="12.33203125" customWidth="1"/>
    <col min="4" max="4" width="12.88671875" customWidth="1"/>
    <col min="5" max="5" width="12.33203125" style="21" customWidth="1"/>
    <col min="6" max="6" width="150" customWidth="1"/>
    <col min="7" max="7" width="15.5546875" customWidth="1"/>
    <col min="8" max="8" width="17.6640625" customWidth="1"/>
    <col min="9" max="11" width="16.332031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121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57.6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27" t="s">
        <v>142</v>
      </c>
      <c r="K8" s="27" t="s">
        <v>141</v>
      </c>
    </row>
    <row r="9" spans="1:11" ht="105" customHeight="1">
      <c r="B9" s="14"/>
      <c r="C9" s="14"/>
      <c r="D9" s="14"/>
      <c r="E9" s="28" t="s">
        <v>58</v>
      </c>
      <c r="F9" s="29" t="s">
        <v>153</v>
      </c>
      <c r="G9" s="38">
        <v>280000</v>
      </c>
      <c r="H9" s="38">
        <v>604667</v>
      </c>
      <c r="I9" s="38">
        <v>604667</v>
      </c>
      <c r="J9" s="38">
        <v>14</v>
      </c>
      <c r="K9" s="38">
        <v>604</v>
      </c>
    </row>
    <row r="10" spans="1:11" ht="72" customHeight="1">
      <c r="B10" s="14"/>
      <c r="C10" s="14"/>
      <c r="D10" s="14"/>
      <c r="E10" s="10" t="s">
        <v>59</v>
      </c>
      <c r="F10" s="29" t="s">
        <v>152</v>
      </c>
      <c r="G10" s="38">
        <v>1300000</v>
      </c>
      <c r="H10" s="38">
        <v>4638710</v>
      </c>
      <c r="I10" s="38">
        <v>2600000</v>
      </c>
      <c r="J10" s="38">
        <f>I10/43560</f>
        <v>59.687786960514231</v>
      </c>
      <c r="K10" s="38">
        <f>I10/1000</f>
        <v>2600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219" customHeight="1">
      <c r="B13" s="14"/>
      <c r="C13" s="14"/>
      <c r="D13" s="14"/>
      <c r="E13" s="10" t="s">
        <v>62</v>
      </c>
      <c r="F13" s="29" t="s">
        <v>108</v>
      </c>
      <c r="G13" s="38">
        <v>280000</v>
      </c>
      <c r="H13" s="38">
        <v>604667</v>
      </c>
      <c r="I13" s="38">
        <v>604667</v>
      </c>
      <c r="J13" s="38">
        <v>14</v>
      </c>
      <c r="K13" s="38">
        <v>604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10" workbookViewId="0">
      <selection activeCell="A20" sqref="A20:XFD20"/>
    </sheetView>
  </sheetViews>
  <sheetFormatPr defaultRowHeight="14.4"/>
  <cols>
    <col min="1" max="1" width="4.5546875" customWidth="1"/>
    <col min="2" max="4" width="12.33203125" customWidth="1"/>
    <col min="5" max="5" width="12.33203125" style="21" customWidth="1"/>
    <col min="6" max="6" width="35.88671875" customWidth="1"/>
    <col min="7" max="11" width="12.332031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76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86.4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27" t="s">
        <v>143</v>
      </c>
      <c r="K8" s="27" t="s">
        <v>144</v>
      </c>
    </row>
    <row r="9" spans="1:11" ht="53.25" customHeight="1">
      <c r="B9" s="14" t="s">
        <v>44</v>
      </c>
      <c r="C9" s="14"/>
      <c r="D9" s="14" t="s">
        <v>76</v>
      </c>
      <c r="E9" s="28" t="s">
        <v>58</v>
      </c>
      <c r="F9" s="29" t="s">
        <v>77</v>
      </c>
      <c r="G9" s="38">
        <v>1320000</v>
      </c>
      <c r="H9" s="38">
        <v>1323404</v>
      </c>
      <c r="I9" s="38">
        <v>1800000</v>
      </c>
      <c r="J9" s="38">
        <v>1800</v>
      </c>
      <c r="K9" s="38">
        <v>42</v>
      </c>
    </row>
    <row r="10" spans="1:11" ht="47.25" customHeight="1">
      <c r="B10" s="14"/>
      <c r="C10" s="14"/>
      <c r="D10" s="14"/>
      <c r="E10" s="10" t="s">
        <v>59</v>
      </c>
      <c r="F10" s="29" t="s">
        <v>78</v>
      </c>
      <c r="G10" s="38">
        <v>2300000</v>
      </c>
      <c r="H10" s="14" t="s">
        <v>136</v>
      </c>
      <c r="I10" s="38">
        <v>2760000</v>
      </c>
      <c r="J10" s="38">
        <v>2760</v>
      </c>
      <c r="K10" s="38">
        <v>64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99.75" customHeight="1">
      <c r="B13" s="14"/>
      <c r="C13" s="14"/>
      <c r="D13" s="14"/>
      <c r="E13" s="10" t="s">
        <v>62</v>
      </c>
      <c r="F13" s="29" t="s">
        <v>79</v>
      </c>
      <c r="G13" s="38">
        <v>1320000</v>
      </c>
      <c r="H13" s="38">
        <v>1323404</v>
      </c>
      <c r="I13" s="38">
        <v>1716000</v>
      </c>
      <c r="J13" s="38">
        <v>1716</v>
      </c>
      <c r="K13" s="38">
        <v>40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10" zoomScale="90" zoomScaleNormal="90" workbookViewId="0">
      <selection activeCell="A20" sqref="A20:XFD20"/>
    </sheetView>
  </sheetViews>
  <sheetFormatPr defaultRowHeight="14.4"/>
  <cols>
    <col min="1" max="1" width="4.5546875" customWidth="1"/>
    <col min="2" max="4" width="12.33203125" customWidth="1"/>
    <col min="5" max="5" width="12.33203125" style="21" customWidth="1"/>
    <col min="6" max="6" width="46.33203125" customWidth="1"/>
    <col min="7" max="11" width="12.332031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122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86.4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27" t="s">
        <v>143</v>
      </c>
      <c r="K8" s="27" t="s">
        <v>145</v>
      </c>
    </row>
    <row r="9" spans="1:11" ht="28.8">
      <c r="B9" s="14" t="s">
        <v>44</v>
      </c>
      <c r="C9" s="14"/>
      <c r="D9" s="14" t="s">
        <v>122</v>
      </c>
      <c r="E9" s="28" t="s">
        <v>58</v>
      </c>
      <c r="F9" s="29" t="s">
        <v>64</v>
      </c>
      <c r="G9" s="38">
        <v>460000</v>
      </c>
      <c r="H9" s="38">
        <v>542466</v>
      </c>
      <c r="I9" s="38">
        <v>644000</v>
      </c>
      <c r="J9" s="38">
        <v>644</v>
      </c>
      <c r="K9" s="38">
        <v>15</v>
      </c>
    </row>
    <row r="10" spans="1:11" ht="47.25" customHeight="1">
      <c r="B10" s="14"/>
      <c r="C10" s="14"/>
      <c r="D10" s="14"/>
      <c r="E10" s="10" t="s">
        <v>59</v>
      </c>
      <c r="F10" s="29" t="s">
        <v>63</v>
      </c>
      <c r="G10" s="38">
        <v>1090000</v>
      </c>
      <c r="H10" s="14" t="s">
        <v>136</v>
      </c>
      <c r="I10" s="38">
        <v>1417000</v>
      </c>
      <c r="J10" s="38">
        <v>1417</v>
      </c>
      <c r="K10" s="38">
        <v>33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206.25" customHeight="1">
      <c r="B13" s="14"/>
      <c r="C13" s="14"/>
      <c r="D13" s="14"/>
      <c r="E13" s="10" t="s">
        <v>62</v>
      </c>
      <c r="F13" s="29" t="s">
        <v>148</v>
      </c>
      <c r="G13" s="38">
        <v>650000</v>
      </c>
      <c r="H13" s="38" t="s">
        <v>136</v>
      </c>
      <c r="I13" s="38">
        <v>845000</v>
      </c>
      <c r="J13" s="38">
        <v>845</v>
      </c>
      <c r="K13" s="38">
        <v>20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60" zoomScaleNormal="60" workbookViewId="0">
      <selection activeCell="L4" sqref="L1:L1048576"/>
    </sheetView>
  </sheetViews>
  <sheetFormatPr defaultRowHeight="14.4"/>
  <cols>
    <col min="1" max="1" width="4.5546875" customWidth="1"/>
    <col min="2" max="4" width="12.33203125" customWidth="1"/>
    <col min="5" max="5" width="12.33203125" style="21" customWidth="1"/>
    <col min="6" max="6" width="155" customWidth="1"/>
    <col min="7" max="7" width="16.33203125" customWidth="1"/>
    <col min="8" max="8" width="17.6640625" customWidth="1"/>
    <col min="9" max="9" width="12.33203125" customWidth="1"/>
    <col min="10" max="10" width="15.5546875" customWidth="1"/>
    <col min="11" max="11" width="16.441406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123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57.6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27" t="s">
        <v>143</v>
      </c>
      <c r="K8" s="27" t="s">
        <v>144</v>
      </c>
    </row>
    <row r="9" spans="1:11" ht="28.8">
      <c r="B9" s="14" t="s">
        <v>44</v>
      </c>
      <c r="C9" s="14"/>
      <c r="D9" s="14" t="s">
        <v>123</v>
      </c>
      <c r="E9" s="28" t="s">
        <v>58</v>
      </c>
      <c r="F9" s="31" t="s">
        <v>157</v>
      </c>
      <c r="G9" s="38">
        <v>350000</v>
      </c>
      <c r="H9" s="14" t="s">
        <v>136</v>
      </c>
      <c r="I9" s="38">
        <v>490000</v>
      </c>
      <c r="J9" s="38">
        <v>490</v>
      </c>
      <c r="K9" s="38">
        <v>12</v>
      </c>
    </row>
    <row r="10" spans="1:11" ht="47.25" customHeight="1">
      <c r="B10" s="14"/>
      <c r="C10" s="14"/>
      <c r="D10" s="14"/>
      <c r="E10" s="10" t="s">
        <v>59</v>
      </c>
      <c r="F10" s="29" t="s">
        <v>156</v>
      </c>
      <c r="G10" s="14" t="s">
        <v>136</v>
      </c>
      <c r="H10" s="14" t="s">
        <v>136</v>
      </c>
      <c r="I10" s="38">
        <v>3380000</v>
      </c>
      <c r="J10" s="14">
        <v>3380</v>
      </c>
      <c r="K10" s="14">
        <v>78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324" customHeight="1">
      <c r="B13" s="14"/>
      <c r="C13" s="14"/>
      <c r="D13" s="14"/>
      <c r="E13" s="10" t="s">
        <v>62</v>
      </c>
      <c r="F13" s="28" t="s">
        <v>105</v>
      </c>
      <c r="G13" s="38">
        <v>350000</v>
      </c>
      <c r="H13" s="14" t="s">
        <v>136</v>
      </c>
      <c r="I13" s="38">
        <v>472000</v>
      </c>
      <c r="J13" s="38">
        <v>472</v>
      </c>
      <c r="K13" s="38">
        <v>11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E13" zoomScale="70" zoomScaleNormal="70" workbookViewId="0">
      <selection activeCell="E20" sqref="A20:XFD20"/>
    </sheetView>
  </sheetViews>
  <sheetFormatPr defaultColWidth="9.109375" defaultRowHeight="14.4"/>
  <cols>
    <col min="1" max="1" width="4.5546875" style="33" customWidth="1"/>
    <col min="2" max="5" width="12.33203125" style="33" customWidth="1"/>
    <col min="6" max="6" width="158.5546875" style="33" customWidth="1"/>
    <col min="7" max="7" width="17.33203125" style="33" customWidth="1"/>
    <col min="8" max="8" width="17" style="33" customWidth="1"/>
    <col min="9" max="9" width="12.33203125" style="33" customWidth="1"/>
    <col min="10" max="10" width="17.5546875" style="33" customWidth="1"/>
    <col min="11" max="11" width="16.88671875" style="33" customWidth="1"/>
    <col min="12" max="16384" width="9.109375" style="33"/>
  </cols>
  <sheetData>
    <row r="1" spans="1:11" ht="18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8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>
      <c r="B4" s="32" t="s">
        <v>3</v>
      </c>
      <c r="C4" s="32"/>
      <c r="D4" s="32" t="s">
        <v>44</v>
      </c>
      <c r="E4" s="32"/>
      <c r="F4" s="32"/>
    </row>
    <row r="5" spans="1:11">
      <c r="B5" s="32" t="s">
        <v>4</v>
      </c>
      <c r="C5" s="32"/>
      <c r="D5" s="32" t="s">
        <v>44</v>
      </c>
      <c r="E5" s="32"/>
      <c r="F5" s="32"/>
    </row>
    <row r="6" spans="1:11">
      <c r="B6" s="32" t="s">
        <v>5</v>
      </c>
      <c r="C6" s="32"/>
      <c r="D6" s="33" t="s">
        <v>124</v>
      </c>
    </row>
    <row r="7" spans="1:1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57.6">
      <c r="B8" s="64"/>
      <c r="C8" s="64"/>
      <c r="D8" s="64"/>
      <c r="E8" s="25" t="s">
        <v>56</v>
      </c>
      <c r="F8" s="34" t="s">
        <v>57</v>
      </c>
      <c r="G8" s="35" t="s">
        <v>12</v>
      </c>
      <c r="H8" s="35" t="s">
        <v>13</v>
      </c>
      <c r="I8" s="35" t="s">
        <v>14</v>
      </c>
      <c r="J8" s="35" t="s">
        <v>143</v>
      </c>
      <c r="K8" s="35" t="s">
        <v>145</v>
      </c>
    </row>
    <row r="9" spans="1:11" ht="162" customHeight="1">
      <c r="B9" s="10" t="s">
        <v>44</v>
      </c>
      <c r="C9" s="10"/>
      <c r="D9" s="10" t="s">
        <v>124</v>
      </c>
      <c r="E9" s="28" t="s">
        <v>58</v>
      </c>
      <c r="F9" s="28" t="s">
        <v>155</v>
      </c>
      <c r="G9" s="41">
        <v>450000</v>
      </c>
      <c r="H9" s="41">
        <v>513636</v>
      </c>
      <c r="I9" s="41">
        <v>630000</v>
      </c>
      <c r="J9" s="41">
        <v>630</v>
      </c>
      <c r="K9" s="41">
        <v>15</v>
      </c>
    </row>
    <row r="10" spans="1:11" ht="56.25" customHeight="1">
      <c r="B10" s="10"/>
      <c r="C10" s="10"/>
      <c r="D10" s="10"/>
      <c r="E10" s="10" t="s">
        <v>59</v>
      </c>
      <c r="F10" s="28" t="s">
        <v>154</v>
      </c>
      <c r="G10" s="41">
        <v>2600000</v>
      </c>
      <c r="H10" s="41">
        <v>2609756</v>
      </c>
      <c r="I10" s="41">
        <v>3380000</v>
      </c>
      <c r="J10" s="10">
        <v>3380</v>
      </c>
      <c r="K10" s="10">
        <v>78</v>
      </c>
    </row>
    <row r="11" spans="1:11" ht="23.25" customHeight="1">
      <c r="B11" s="10"/>
      <c r="C11" s="10"/>
      <c r="D11" s="10"/>
      <c r="E11" s="10" t="s">
        <v>60</v>
      </c>
      <c r="F11" s="10"/>
      <c r="G11" s="10"/>
      <c r="H11" s="10"/>
      <c r="I11" s="10"/>
      <c r="J11" s="10"/>
      <c r="K11" s="10"/>
    </row>
    <row r="12" spans="1:11" ht="23.25" customHeight="1">
      <c r="B12" s="10"/>
      <c r="C12" s="10"/>
      <c r="D12" s="10"/>
      <c r="E12" s="10" t="s">
        <v>61</v>
      </c>
      <c r="F12" s="10"/>
      <c r="G12" s="10"/>
      <c r="H12" s="10"/>
      <c r="I12" s="10"/>
      <c r="J12" s="10"/>
      <c r="K12" s="10"/>
    </row>
    <row r="13" spans="1:11" ht="316.5" customHeight="1">
      <c r="B13" s="10"/>
      <c r="C13" s="10"/>
      <c r="D13" s="10"/>
      <c r="E13" s="10" t="s">
        <v>62</v>
      </c>
      <c r="F13" s="28" t="s">
        <v>106</v>
      </c>
      <c r="G13" s="41">
        <v>450000</v>
      </c>
      <c r="H13" s="41">
        <v>513636</v>
      </c>
      <c r="I13" s="41">
        <v>585000</v>
      </c>
      <c r="J13" s="41">
        <v>585</v>
      </c>
      <c r="K13" s="41">
        <v>14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60" zoomScaleNormal="60" workbookViewId="0">
      <selection activeCell="A20" sqref="A20:XFD20"/>
    </sheetView>
  </sheetViews>
  <sheetFormatPr defaultRowHeight="14.4"/>
  <cols>
    <col min="1" max="1" width="4.5546875" customWidth="1"/>
    <col min="2" max="4" width="12.33203125" customWidth="1"/>
    <col min="5" max="5" width="12.33203125" style="21" customWidth="1"/>
    <col min="6" max="6" width="123.6640625" customWidth="1"/>
    <col min="7" max="7" width="23.33203125" customWidth="1"/>
    <col min="8" max="8" width="21" customWidth="1"/>
    <col min="9" max="10" width="22.109375" customWidth="1"/>
    <col min="11" max="11" width="18.332031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89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43.2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27" t="s">
        <v>143</v>
      </c>
      <c r="K8" s="27" t="s">
        <v>145</v>
      </c>
    </row>
    <row r="9" spans="1:11" ht="41.25" customHeight="1">
      <c r="B9" s="14" t="s">
        <v>44</v>
      </c>
      <c r="C9" s="14"/>
      <c r="D9" s="14" t="s">
        <v>89</v>
      </c>
      <c r="E9" s="28" t="s">
        <v>58</v>
      </c>
      <c r="F9" s="29" t="s">
        <v>90</v>
      </c>
      <c r="G9" s="38">
        <v>600000</v>
      </c>
      <c r="H9" s="14" t="s">
        <v>136</v>
      </c>
      <c r="I9" s="38">
        <v>840000</v>
      </c>
      <c r="J9" s="45">
        <v>840</v>
      </c>
      <c r="K9" s="38">
        <v>20</v>
      </c>
    </row>
    <row r="10" spans="1:11" ht="51.75" customHeight="1">
      <c r="B10" s="14"/>
      <c r="C10" s="14"/>
      <c r="D10" s="14"/>
      <c r="E10" s="10" t="s">
        <v>59</v>
      </c>
      <c r="F10" s="42">
        <v>5</v>
      </c>
      <c r="G10" s="38" t="s">
        <v>136</v>
      </c>
      <c r="H10" s="38" t="s">
        <v>136</v>
      </c>
      <c r="I10" s="38">
        <v>3380000</v>
      </c>
      <c r="J10" s="14">
        <v>3380</v>
      </c>
      <c r="K10" s="14">
        <v>78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109.5" customHeight="1">
      <c r="B13" s="14"/>
      <c r="C13" s="14"/>
      <c r="D13" s="14"/>
      <c r="E13" s="10" t="s">
        <v>62</v>
      </c>
      <c r="F13" s="29" t="s">
        <v>91</v>
      </c>
      <c r="G13" s="38">
        <v>600000</v>
      </c>
      <c r="H13" s="14" t="s">
        <v>136</v>
      </c>
      <c r="I13" s="38">
        <v>750000</v>
      </c>
      <c r="J13" s="38">
        <v>750</v>
      </c>
      <c r="K13" s="38">
        <v>18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60" zoomScaleNormal="60" workbookViewId="0">
      <selection activeCell="A20" sqref="A20:XFD20"/>
    </sheetView>
  </sheetViews>
  <sheetFormatPr defaultRowHeight="14.4"/>
  <cols>
    <col min="1" max="1" width="4.5546875" customWidth="1"/>
    <col min="2" max="2" width="17.6640625" customWidth="1"/>
    <col min="3" max="3" width="14.109375" customWidth="1"/>
    <col min="4" max="4" width="18.109375" customWidth="1"/>
    <col min="5" max="5" width="21.109375" style="21" customWidth="1"/>
    <col min="6" max="6" width="114.109375" customWidth="1"/>
    <col min="7" max="7" width="27.33203125" customWidth="1"/>
    <col min="8" max="8" width="19.44140625" customWidth="1"/>
    <col min="9" max="9" width="16.109375" customWidth="1"/>
    <col min="10" max="10" width="16.33203125" customWidth="1"/>
    <col min="11" max="11" width="19.10937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80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43.2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 ht="48" customHeight="1">
      <c r="B9" s="14" t="s">
        <v>44</v>
      </c>
      <c r="C9" s="14"/>
      <c r="D9" s="14" t="s">
        <v>80</v>
      </c>
      <c r="E9" s="28" t="s">
        <v>58</v>
      </c>
      <c r="F9" s="29" t="s">
        <v>81</v>
      </c>
      <c r="G9" s="38">
        <v>275000</v>
      </c>
      <c r="H9" s="14" t="s">
        <v>136</v>
      </c>
      <c r="I9" s="38">
        <v>385000</v>
      </c>
      <c r="J9" s="14">
        <v>385</v>
      </c>
      <c r="K9" s="14">
        <v>9</v>
      </c>
    </row>
    <row r="10" spans="1:11" ht="47.25" customHeight="1">
      <c r="B10" s="14"/>
      <c r="C10" s="14"/>
      <c r="D10" s="14"/>
      <c r="E10" s="10" t="s">
        <v>59</v>
      </c>
      <c r="F10" s="14" t="s">
        <v>82</v>
      </c>
      <c r="G10" s="38">
        <v>720000</v>
      </c>
      <c r="H10" s="14" t="s">
        <v>136</v>
      </c>
      <c r="I10" s="38">
        <v>6000000</v>
      </c>
      <c r="J10" s="14">
        <v>6000</v>
      </c>
      <c r="K10" s="14">
        <v>138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33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66" customHeight="1">
      <c r="B13" s="14"/>
      <c r="C13" s="14"/>
      <c r="D13" s="14"/>
      <c r="E13" s="10" t="s">
        <v>62</v>
      </c>
      <c r="F13" s="29" t="s">
        <v>83</v>
      </c>
      <c r="G13" s="38">
        <v>435000</v>
      </c>
      <c r="H13" s="14" t="s">
        <v>135</v>
      </c>
      <c r="I13" s="38">
        <v>560000</v>
      </c>
      <c r="J13" s="14">
        <v>560</v>
      </c>
      <c r="K13" s="14">
        <v>13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4" zoomScale="70" zoomScaleNormal="70" workbookViewId="0">
      <selection activeCell="L4" sqref="L1:L1048576"/>
    </sheetView>
  </sheetViews>
  <sheetFormatPr defaultRowHeight="14.4"/>
  <cols>
    <col min="1" max="1" width="4.5546875" customWidth="1"/>
    <col min="2" max="2" width="15.5546875" customWidth="1"/>
    <col min="3" max="3" width="15.44140625" customWidth="1"/>
    <col min="4" max="4" width="18.44140625" customWidth="1"/>
    <col min="5" max="5" width="13.6640625" style="21" customWidth="1"/>
    <col min="6" max="6" width="70" customWidth="1"/>
    <col min="7" max="7" width="20" customWidth="1"/>
    <col min="8" max="8" width="18.5546875" customWidth="1"/>
    <col min="9" max="11" width="17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102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43.2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>
      <c r="B9" s="14"/>
      <c r="C9" s="14"/>
      <c r="D9" s="14"/>
      <c r="E9" s="28" t="s">
        <v>58</v>
      </c>
      <c r="F9" s="29"/>
      <c r="G9" s="14"/>
      <c r="H9" s="14"/>
      <c r="I9" s="14"/>
      <c r="J9" s="14"/>
      <c r="K9" s="14"/>
    </row>
    <row r="10" spans="1:11" ht="168.75" customHeight="1">
      <c r="B10" s="47" t="s">
        <v>44</v>
      </c>
      <c r="C10" s="14"/>
      <c r="D10" s="47" t="s">
        <v>102</v>
      </c>
      <c r="E10" s="10" t="s">
        <v>59</v>
      </c>
      <c r="F10" s="29" t="s">
        <v>103</v>
      </c>
      <c r="G10" s="38">
        <v>6000000</v>
      </c>
      <c r="H10" s="14" t="s">
        <v>136</v>
      </c>
      <c r="I10" s="38">
        <v>7800000</v>
      </c>
      <c r="J10" s="38">
        <v>7800</v>
      </c>
      <c r="K10" s="38">
        <v>179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72.75" customHeight="1">
      <c r="B13" s="14"/>
      <c r="C13" s="14"/>
      <c r="D13" s="14"/>
      <c r="E13" s="10" t="s">
        <v>62</v>
      </c>
      <c r="F13" s="29" t="s">
        <v>104</v>
      </c>
      <c r="G13" s="38">
        <v>1700000</v>
      </c>
      <c r="H13" s="14" t="s">
        <v>136</v>
      </c>
      <c r="I13" s="38">
        <v>2210000</v>
      </c>
      <c r="J13" s="38">
        <v>2210</v>
      </c>
      <c r="K13" s="38">
        <v>51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90" zoomScaleNormal="90" workbookViewId="0">
      <selection activeCell="L4" sqref="L1:L1048576"/>
    </sheetView>
  </sheetViews>
  <sheetFormatPr defaultRowHeight="14.4"/>
  <cols>
    <col min="1" max="1" width="4.5546875" customWidth="1"/>
    <col min="2" max="3" width="12.33203125" customWidth="1"/>
    <col min="4" max="4" width="18.109375" customWidth="1"/>
    <col min="5" max="5" width="12.33203125" style="21" customWidth="1"/>
    <col min="6" max="6" width="53.44140625" customWidth="1"/>
    <col min="7" max="11" width="12.332031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 ht="14.25" customHeight="1">
      <c r="B6" s="2" t="s">
        <v>5</v>
      </c>
      <c r="C6" s="2"/>
      <c r="D6" t="s">
        <v>72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86.4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 ht="72">
      <c r="B9" s="14" t="s">
        <v>44</v>
      </c>
      <c r="C9" s="14"/>
      <c r="D9" s="14" t="s">
        <v>72</v>
      </c>
      <c r="E9" s="28" t="s">
        <v>58</v>
      </c>
      <c r="F9" s="29" t="s">
        <v>74</v>
      </c>
      <c r="G9" s="48">
        <v>2000000</v>
      </c>
      <c r="H9" s="14" t="s">
        <v>136</v>
      </c>
      <c r="I9" s="48">
        <v>2600000</v>
      </c>
      <c r="J9" s="48">
        <v>2600</v>
      </c>
      <c r="K9" s="41">
        <v>60</v>
      </c>
    </row>
    <row r="10" spans="1:11" ht="86.25" customHeight="1">
      <c r="B10" s="14"/>
      <c r="C10" s="14"/>
      <c r="D10" s="14"/>
      <c r="E10" s="10" t="s">
        <v>59</v>
      </c>
      <c r="F10" s="29" t="s">
        <v>73</v>
      </c>
      <c r="G10" s="38">
        <v>2316000</v>
      </c>
      <c r="H10" s="14" t="s">
        <v>136</v>
      </c>
      <c r="I10" s="38">
        <v>6000000</v>
      </c>
      <c r="J10" s="38">
        <v>6000</v>
      </c>
      <c r="K10" s="38">
        <v>138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47.25" customHeight="1">
      <c r="B13" s="14"/>
      <c r="C13" s="14"/>
      <c r="D13" s="14"/>
      <c r="E13" s="10" t="s">
        <v>62</v>
      </c>
      <c r="F13" s="14" t="s">
        <v>75</v>
      </c>
      <c r="G13" s="38">
        <v>2000000</v>
      </c>
      <c r="H13" s="14" t="s">
        <v>136</v>
      </c>
      <c r="I13" s="38">
        <v>2600000</v>
      </c>
      <c r="J13" s="38">
        <v>2600</v>
      </c>
      <c r="K13" s="38">
        <v>60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70" zoomScaleNormal="70" workbookViewId="0">
      <selection activeCell="A20" sqref="A20:XFD20"/>
    </sheetView>
  </sheetViews>
  <sheetFormatPr defaultRowHeight="14.4"/>
  <cols>
    <col min="1" max="1" width="4.5546875" customWidth="1"/>
    <col min="2" max="4" width="12.33203125" customWidth="1"/>
    <col min="5" max="5" width="12.33203125" style="21" customWidth="1"/>
    <col min="6" max="6" width="72.33203125" customWidth="1"/>
    <col min="7" max="7" width="15.6640625" customWidth="1"/>
    <col min="8" max="8" width="16.5546875" customWidth="1"/>
    <col min="9" max="9" width="15.6640625" customWidth="1"/>
    <col min="10" max="10" width="16.109375" customWidth="1"/>
    <col min="11" max="11" width="12.332031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67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57.6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 ht="28.8">
      <c r="B9" s="14"/>
      <c r="C9" s="14"/>
      <c r="D9" s="14"/>
      <c r="E9" s="28" t="s">
        <v>58</v>
      </c>
      <c r="F9" s="29"/>
      <c r="G9" s="14"/>
      <c r="H9" s="14"/>
      <c r="I9" s="14"/>
      <c r="J9" s="14"/>
      <c r="K9" s="14"/>
    </row>
    <row r="10" spans="1:11" ht="111.75" customHeight="1">
      <c r="B10" s="14" t="s">
        <v>44</v>
      </c>
      <c r="C10" s="14"/>
      <c r="D10" s="14" t="s">
        <v>67</v>
      </c>
      <c r="E10" s="10" t="s">
        <v>59</v>
      </c>
      <c r="F10" s="29" t="s">
        <v>65</v>
      </c>
      <c r="G10" s="38">
        <v>4200000</v>
      </c>
      <c r="H10" s="38">
        <v>8977273</v>
      </c>
      <c r="I10" s="38">
        <v>8977273</v>
      </c>
      <c r="J10" s="38">
        <v>898</v>
      </c>
      <c r="K10" s="38">
        <v>206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85.5" customHeight="1">
      <c r="B13" s="14"/>
      <c r="C13" s="14"/>
      <c r="D13" s="14"/>
      <c r="E13" s="10" t="s">
        <v>62</v>
      </c>
      <c r="F13" s="29" t="s">
        <v>66</v>
      </c>
      <c r="G13" s="38">
        <v>1250000</v>
      </c>
      <c r="H13" s="14" t="s">
        <v>136</v>
      </c>
      <c r="I13" s="38">
        <v>1750000</v>
      </c>
      <c r="J13" s="38">
        <v>1750</v>
      </c>
      <c r="K13" s="38">
        <v>41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22" zoomScale="70" zoomScaleNormal="70" workbookViewId="0">
      <selection activeCell="A33" sqref="A33:XFD33"/>
    </sheetView>
  </sheetViews>
  <sheetFormatPr defaultRowHeight="14.4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82.33203125" customWidth="1"/>
    <col min="6" max="6" width="20" hidden="1" customWidth="1"/>
    <col min="7" max="7" width="12.33203125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51" t="s">
        <v>0</v>
      </c>
      <c r="B1" s="51"/>
      <c r="C1" s="51"/>
      <c r="D1" s="51"/>
      <c r="E1" s="51"/>
      <c r="F1" s="51"/>
      <c r="G1" s="51"/>
    </row>
    <row r="2" spans="1:10">
      <c r="A2" s="51" t="s">
        <v>1</v>
      </c>
      <c r="B2" s="51"/>
      <c r="C2" s="51"/>
      <c r="D2" s="51"/>
      <c r="E2" s="51"/>
      <c r="F2" s="51"/>
      <c r="G2" s="51"/>
    </row>
    <row r="3" spans="1:10" ht="18">
      <c r="A3" s="52" t="s">
        <v>2</v>
      </c>
      <c r="B3" s="52"/>
      <c r="C3" s="52"/>
      <c r="D3" s="52"/>
      <c r="E3" s="52"/>
      <c r="F3" s="52"/>
      <c r="G3" s="52"/>
    </row>
    <row r="4" spans="1:10">
      <c r="A4" s="2" t="s">
        <v>3</v>
      </c>
      <c r="B4" s="2"/>
      <c r="C4" s="2" t="s">
        <v>44</v>
      </c>
      <c r="D4" s="2"/>
      <c r="E4" s="2"/>
      <c r="F4" s="2"/>
      <c r="G4" s="2"/>
    </row>
    <row r="5" spans="1:10">
      <c r="A5" s="2" t="s">
        <v>4</v>
      </c>
      <c r="B5" s="2"/>
      <c r="C5" s="2" t="s">
        <v>44</v>
      </c>
      <c r="D5" s="2"/>
      <c r="E5" s="2"/>
      <c r="F5" s="2"/>
      <c r="G5" s="2"/>
    </row>
    <row r="6" spans="1:10">
      <c r="A6" s="2" t="s">
        <v>5</v>
      </c>
      <c r="B6" s="2"/>
      <c r="C6" t="s">
        <v>46</v>
      </c>
    </row>
    <row r="7" spans="1:10" ht="72">
      <c r="A7" s="3" t="s">
        <v>6</v>
      </c>
      <c r="B7" s="3" t="s">
        <v>7</v>
      </c>
      <c r="C7" s="53" t="s">
        <v>8</v>
      </c>
      <c r="D7" s="54"/>
      <c r="E7" s="4" t="s">
        <v>9</v>
      </c>
      <c r="F7" s="5" t="s">
        <v>10</v>
      </c>
      <c r="G7" s="4" t="s">
        <v>11</v>
      </c>
      <c r="H7" s="6" t="s">
        <v>12</v>
      </c>
      <c r="I7" s="6" t="s">
        <v>13</v>
      </c>
      <c r="J7" s="6" t="s">
        <v>14</v>
      </c>
    </row>
    <row r="8" spans="1:10">
      <c r="A8" s="7">
        <v>1</v>
      </c>
      <c r="B8" s="7">
        <v>2</v>
      </c>
      <c r="C8" s="7">
        <v>3</v>
      </c>
      <c r="D8" s="8"/>
      <c r="E8" s="7">
        <v>5</v>
      </c>
      <c r="F8" s="7">
        <v>6</v>
      </c>
      <c r="G8" s="9">
        <v>7</v>
      </c>
      <c r="H8" s="10">
        <v>6</v>
      </c>
      <c r="I8" s="10">
        <v>7</v>
      </c>
      <c r="J8" s="10">
        <v>8</v>
      </c>
    </row>
    <row r="9" spans="1:10" ht="27.6">
      <c r="A9" s="55" t="s">
        <v>16</v>
      </c>
      <c r="B9" s="58" t="s">
        <v>17</v>
      </c>
      <c r="C9" s="55" t="s">
        <v>18</v>
      </c>
      <c r="D9" s="11" t="s">
        <v>19</v>
      </c>
      <c r="E9" s="12"/>
      <c r="F9" s="12"/>
      <c r="G9" s="13"/>
      <c r="H9" s="14"/>
      <c r="I9" s="14"/>
      <c r="J9" s="14"/>
    </row>
    <row r="10" spans="1:10" ht="27.6">
      <c r="A10" s="56"/>
      <c r="B10" s="59"/>
      <c r="C10" s="57"/>
      <c r="D10" s="11" t="s">
        <v>20</v>
      </c>
      <c r="E10" s="12"/>
      <c r="F10" s="12"/>
      <c r="G10" s="13"/>
      <c r="H10" s="14"/>
      <c r="I10" s="14"/>
      <c r="J10" s="14"/>
    </row>
    <row r="11" spans="1:10" ht="27.6">
      <c r="A11" s="56"/>
      <c r="B11" s="59"/>
      <c r="C11" s="55" t="s">
        <v>21</v>
      </c>
      <c r="D11" s="11" t="s">
        <v>19</v>
      </c>
      <c r="E11" s="12"/>
      <c r="F11" s="12"/>
      <c r="G11" s="13"/>
      <c r="H11" s="14"/>
      <c r="I11" s="14"/>
      <c r="J11" s="14"/>
    </row>
    <row r="12" spans="1:10" ht="27.6">
      <c r="A12" s="56"/>
      <c r="B12" s="59"/>
      <c r="C12" s="57"/>
      <c r="D12" s="11" t="s">
        <v>22</v>
      </c>
      <c r="E12" s="12"/>
      <c r="F12" s="12"/>
      <c r="G12" s="13"/>
      <c r="H12" s="14"/>
      <c r="I12" s="14"/>
      <c r="J12" s="14"/>
    </row>
    <row r="13" spans="1:10" ht="27.6">
      <c r="A13" s="56"/>
      <c r="B13" s="59"/>
      <c r="C13" s="55" t="s">
        <v>23</v>
      </c>
      <c r="D13" s="11" t="s">
        <v>19</v>
      </c>
      <c r="E13" s="12"/>
      <c r="F13" s="12"/>
      <c r="G13" s="13"/>
      <c r="H13" s="14"/>
      <c r="I13" s="14"/>
      <c r="J13" s="14"/>
    </row>
    <row r="14" spans="1:10" ht="27.6">
      <c r="A14" s="56"/>
      <c r="B14" s="60"/>
      <c r="C14" s="57"/>
      <c r="D14" s="11" t="s">
        <v>20</v>
      </c>
      <c r="E14" s="12"/>
      <c r="F14" s="12"/>
      <c r="G14" s="13"/>
      <c r="H14" s="14"/>
      <c r="I14" s="14"/>
      <c r="J14" s="14"/>
    </row>
    <row r="15" spans="1:10">
      <c r="A15" s="56"/>
      <c r="B15" s="55" t="s">
        <v>24</v>
      </c>
      <c r="C15" s="58" t="s">
        <v>25</v>
      </c>
      <c r="D15" s="15" t="s">
        <v>26</v>
      </c>
      <c r="E15" s="8"/>
      <c r="F15" s="8"/>
      <c r="G15" s="16"/>
      <c r="H15" s="14"/>
      <c r="I15" s="14"/>
      <c r="J15" s="14"/>
    </row>
    <row r="16" spans="1:10" ht="58.5" customHeight="1">
      <c r="A16" s="56"/>
      <c r="B16" s="56"/>
      <c r="C16" s="60"/>
      <c r="D16" s="15" t="s">
        <v>27</v>
      </c>
      <c r="E16" s="8"/>
      <c r="F16" s="8"/>
      <c r="G16" s="16"/>
      <c r="H16" s="14"/>
      <c r="I16" s="14"/>
      <c r="J16" s="14"/>
    </row>
    <row r="17" spans="1:10" ht="109.2">
      <c r="A17" s="56"/>
      <c r="B17" s="56"/>
      <c r="C17" s="55" t="s">
        <v>28</v>
      </c>
      <c r="D17" s="15" t="s">
        <v>29</v>
      </c>
      <c r="E17" s="39" t="s">
        <v>165</v>
      </c>
      <c r="F17" s="17"/>
      <c r="G17" s="16"/>
      <c r="H17" s="38">
        <v>300000</v>
      </c>
      <c r="I17" s="14" t="s">
        <v>136</v>
      </c>
      <c r="J17" s="38">
        <v>360000</v>
      </c>
    </row>
    <row r="18" spans="1:10">
      <c r="A18" s="56"/>
      <c r="B18" s="57"/>
      <c r="C18" s="57"/>
      <c r="D18" s="15" t="s">
        <v>30</v>
      </c>
      <c r="E18" s="8"/>
      <c r="F18" s="17">
        <v>320000</v>
      </c>
      <c r="G18" s="16"/>
      <c r="H18" s="14"/>
      <c r="I18" s="14"/>
      <c r="J18" s="14"/>
    </row>
    <row r="19" spans="1:10">
      <c r="A19" s="56"/>
      <c r="B19" s="55" t="s">
        <v>31</v>
      </c>
      <c r="C19" s="15" t="s">
        <v>32</v>
      </c>
      <c r="D19" s="12"/>
      <c r="E19" s="12"/>
      <c r="F19" s="12"/>
      <c r="G19" s="13"/>
      <c r="H19" s="14"/>
      <c r="I19" s="14"/>
      <c r="J19" s="14"/>
    </row>
    <row r="20" spans="1:10">
      <c r="A20" s="56"/>
      <c r="B20" s="56"/>
      <c r="C20" s="18" t="s">
        <v>33</v>
      </c>
      <c r="D20" s="12"/>
      <c r="E20" s="12"/>
      <c r="F20" s="12"/>
      <c r="G20" s="13"/>
      <c r="H20" s="14"/>
      <c r="I20" s="14"/>
      <c r="J20" s="14"/>
    </row>
    <row r="21" spans="1:10" ht="35.25" customHeight="1">
      <c r="A21" s="57"/>
      <c r="B21" s="57"/>
      <c r="C21" s="15" t="s">
        <v>34</v>
      </c>
      <c r="D21" s="11"/>
      <c r="E21" s="11"/>
      <c r="F21" s="11"/>
      <c r="G21" s="19"/>
      <c r="H21" s="14"/>
      <c r="I21" s="14"/>
      <c r="J21" s="14"/>
    </row>
    <row r="22" spans="1:10" ht="15.6">
      <c r="A22" s="55" t="s">
        <v>35</v>
      </c>
      <c r="B22" s="15" t="s">
        <v>36</v>
      </c>
      <c r="C22" s="8"/>
      <c r="D22" s="8"/>
      <c r="E22" s="40" t="s">
        <v>137</v>
      </c>
      <c r="F22" s="17">
        <v>380000</v>
      </c>
      <c r="G22" s="16"/>
      <c r="H22" s="38">
        <v>1600000</v>
      </c>
      <c r="I22" s="14" t="s">
        <v>136</v>
      </c>
      <c r="J22" s="38">
        <v>1920000</v>
      </c>
    </row>
    <row r="23" spans="1:10">
      <c r="A23" s="56"/>
      <c r="B23" s="15" t="s">
        <v>37</v>
      </c>
      <c r="C23" s="8"/>
      <c r="D23" s="8"/>
      <c r="E23" s="8"/>
      <c r="F23" s="8"/>
      <c r="G23" s="16"/>
      <c r="H23" s="14"/>
      <c r="I23" s="14"/>
      <c r="J23" s="14"/>
    </row>
    <row r="24" spans="1:10">
      <c r="A24" s="56"/>
      <c r="B24" s="15" t="s">
        <v>38</v>
      </c>
      <c r="C24" s="8"/>
      <c r="D24" s="8"/>
      <c r="E24" s="8"/>
      <c r="F24" s="8"/>
      <c r="G24" s="16"/>
      <c r="H24" s="14"/>
      <c r="I24" s="14"/>
      <c r="J24" s="14"/>
    </row>
    <row r="25" spans="1:10">
      <c r="A25" s="57"/>
      <c r="B25" s="15" t="s">
        <v>39</v>
      </c>
      <c r="C25" s="8"/>
      <c r="D25" s="8"/>
      <c r="E25" s="8"/>
      <c r="F25" s="8"/>
      <c r="G25" s="16"/>
      <c r="H25" s="14"/>
      <c r="I25" s="14"/>
      <c r="J25" s="14"/>
    </row>
    <row r="26" spans="1:10" ht="45" customHeight="1">
      <c r="A26" s="11" t="s">
        <v>40</v>
      </c>
      <c r="B26" s="11"/>
      <c r="C26" s="11"/>
      <c r="D26" s="11"/>
      <c r="E26" s="40" t="s">
        <v>138</v>
      </c>
      <c r="F26" s="20">
        <v>220000</v>
      </c>
      <c r="G26" s="19"/>
      <c r="H26" s="38">
        <v>350000</v>
      </c>
      <c r="I26" s="14" t="s">
        <v>136</v>
      </c>
      <c r="J26" s="38">
        <v>420000</v>
      </c>
    </row>
    <row r="27" spans="1:10" ht="18" customHeight="1">
      <c r="A27" s="61" t="s">
        <v>41</v>
      </c>
      <c r="B27" s="62"/>
      <c r="C27" s="62"/>
      <c r="D27" s="62"/>
      <c r="E27" s="62"/>
      <c r="F27" s="62"/>
      <c r="G27" s="62"/>
      <c r="H27" s="62"/>
      <c r="I27" s="62"/>
      <c r="J27" s="62"/>
    </row>
  </sheetData>
  <mergeCells count="15">
    <mergeCell ref="A1:G1"/>
    <mergeCell ref="A2:G2"/>
    <mergeCell ref="A3:G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A22:A25"/>
    <mergeCell ref="A27:J2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70" zoomScaleNormal="70" workbookViewId="0">
      <selection activeCell="L4" sqref="L1:L1048576"/>
    </sheetView>
  </sheetViews>
  <sheetFormatPr defaultRowHeight="14.4"/>
  <cols>
    <col min="1" max="1" width="4.5546875" customWidth="1"/>
    <col min="2" max="4" width="12.33203125" customWidth="1"/>
    <col min="5" max="5" width="12.33203125" style="21" customWidth="1"/>
    <col min="6" max="6" width="87.6640625" customWidth="1"/>
    <col min="7" max="7" width="18.109375" customWidth="1"/>
    <col min="8" max="9" width="17.109375" customWidth="1"/>
    <col min="10" max="10" width="16.6640625" customWidth="1"/>
    <col min="11" max="11" width="12.332031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92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88.5" customHeight="1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 ht="39.75" customHeight="1">
      <c r="B9" s="14"/>
      <c r="C9" s="14"/>
      <c r="D9" s="14"/>
      <c r="E9" s="28" t="s">
        <v>58</v>
      </c>
      <c r="F9" s="29"/>
      <c r="G9" s="14"/>
      <c r="H9" s="14"/>
      <c r="I9" s="14"/>
      <c r="J9" s="14"/>
      <c r="K9" s="14"/>
    </row>
    <row r="10" spans="1:11" ht="155.25" customHeight="1">
      <c r="B10" s="14" t="s">
        <v>44</v>
      </c>
      <c r="C10" s="14"/>
      <c r="D10" s="14" t="s">
        <v>92</v>
      </c>
      <c r="E10" s="10" t="s">
        <v>59</v>
      </c>
      <c r="F10" s="29" t="s">
        <v>93</v>
      </c>
      <c r="G10" s="38">
        <v>7000000</v>
      </c>
      <c r="H10" s="38">
        <v>11293333</v>
      </c>
      <c r="I10" s="38">
        <v>11293333</v>
      </c>
      <c r="J10" s="38">
        <v>11293</v>
      </c>
      <c r="K10" s="38">
        <v>260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131.25" customHeight="1">
      <c r="B13" s="14"/>
      <c r="C13" s="14"/>
      <c r="D13" s="14"/>
      <c r="E13" s="10" t="s">
        <v>62</v>
      </c>
      <c r="F13" s="29" t="s">
        <v>94</v>
      </c>
      <c r="G13" s="38">
        <v>4600000</v>
      </c>
      <c r="H13" s="38">
        <v>8359524</v>
      </c>
      <c r="I13" s="38">
        <v>8359524</v>
      </c>
      <c r="J13" s="38">
        <v>8359</v>
      </c>
      <c r="K13" s="38">
        <v>192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60" zoomScaleNormal="60" workbookViewId="0">
      <selection activeCell="L4" sqref="L1:L1048576"/>
    </sheetView>
  </sheetViews>
  <sheetFormatPr defaultRowHeight="14.4"/>
  <cols>
    <col min="1" max="1" width="4.5546875" customWidth="1"/>
    <col min="2" max="3" width="12.33203125" customWidth="1"/>
    <col min="4" max="4" width="17.88671875" customWidth="1"/>
    <col min="5" max="5" width="12.33203125" style="21" customWidth="1"/>
    <col min="6" max="6" width="123.109375" customWidth="1"/>
    <col min="7" max="7" width="17" customWidth="1"/>
    <col min="8" max="8" width="16.88671875" customWidth="1"/>
    <col min="9" max="11" width="17.5546875" customWidth="1"/>
    <col min="12" max="12" width="15.8867187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98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57.6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 ht="71.25" customHeight="1">
      <c r="B9" s="14" t="s">
        <v>44</v>
      </c>
      <c r="C9" s="14"/>
      <c r="D9" s="14" t="s">
        <v>158</v>
      </c>
      <c r="E9" s="28" t="s">
        <v>58</v>
      </c>
      <c r="F9" s="29" t="s">
        <v>99</v>
      </c>
      <c r="G9" s="38">
        <v>4200000</v>
      </c>
      <c r="H9" s="38">
        <v>15120000</v>
      </c>
      <c r="I9" s="38">
        <v>10000000</v>
      </c>
      <c r="J9" s="38">
        <v>10000</v>
      </c>
      <c r="K9" s="38">
        <v>230</v>
      </c>
    </row>
    <row r="10" spans="1:11" ht="292.5" customHeight="1">
      <c r="B10" s="14"/>
      <c r="C10" s="14"/>
      <c r="D10" s="14"/>
      <c r="E10" s="10" t="s">
        <v>59</v>
      </c>
      <c r="F10" s="29" t="s">
        <v>100</v>
      </c>
      <c r="G10" s="38">
        <v>7551000</v>
      </c>
      <c r="H10" s="38">
        <v>10378150</v>
      </c>
      <c r="I10" s="38">
        <v>10378150</v>
      </c>
      <c r="J10" s="38">
        <v>10378</v>
      </c>
      <c r="K10" s="38">
        <v>239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83.25" customHeight="1">
      <c r="B13" s="14"/>
      <c r="C13" s="14"/>
      <c r="D13" s="14"/>
      <c r="E13" s="10" t="s">
        <v>62</v>
      </c>
      <c r="F13" s="29" t="s">
        <v>101</v>
      </c>
      <c r="G13" s="38">
        <v>4200000</v>
      </c>
      <c r="H13" s="38">
        <v>15120000</v>
      </c>
      <c r="I13" s="38">
        <v>8400000</v>
      </c>
      <c r="J13" s="38">
        <v>8400</v>
      </c>
      <c r="K13" s="38">
        <v>193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60" zoomScaleNormal="60" workbookViewId="0">
      <selection activeCell="A20" sqref="A20:XFD20"/>
    </sheetView>
  </sheetViews>
  <sheetFormatPr defaultRowHeight="14.4"/>
  <cols>
    <col min="1" max="1" width="4.5546875" customWidth="1"/>
    <col min="2" max="3" width="12.33203125" customWidth="1"/>
    <col min="4" max="4" width="17.6640625" customWidth="1"/>
    <col min="5" max="5" width="12.33203125" style="21" customWidth="1"/>
    <col min="6" max="6" width="105.109375" customWidth="1"/>
    <col min="7" max="7" width="24" customWidth="1"/>
    <col min="8" max="8" width="17.88671875" customWidth="1"/>
    <col min="9" max="11" width="17.332031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 ht="18" customHeight="1">
      <c r="B6" s="2" t="s">
        <v>5</v>
      </c>
      <c r="C6" s="2"/>
      <c r="D6" t="s">
        <v>95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43.2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 ht="28.8">
      <c r="B9" s="14"/>
      <c r="C9" s="14"/>
      <c r="D9" s="14"/>
      <c r="E9" s="28" t="s">
        <v>58</v>
      </c>
      <c r="F9" s="29"/>
      <c r="G9" s="14"/>
      <c r="H9" s="14"/>
      <c r="I9" s="14"/>
      <c r="J9" s="14"/>
      <c r="K9" s="14"/>
    </row>
    <row r="10" spans="1:11" ht="172.5" customHeight="1">
      <c r="B10" s="14" t="s">
        <v>44</v>
      </c>
      <c r="C10" s="14"/>
      <c r="D10" s="14" t="s">
        <v>95</v>
      </c>
      <c r="E10" s="10" t="s">
        <v>59</v>
      </c>
      <c r="F10" s="29" t="s">
        <v>97</v>
      </c>
      <c r="G10" s="38">
        <v>6000000</v>
      </c>
      <c r="H10" s="14" t="s">
        <v>136</v>
      </c>
      <c r="I10" s="38">
        <v>8400000</v>
      </c>
      <c r="J10" s="38">
        <v>8400</v>
      </c>
      <c r="K10" s="38">
        <v>193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106.5" customHeight="1">
      <c r="B13" s="14"/>
      <c r="C13" s="14"/>
      <c r="D13" s="14"/>
      <c r="E13" s="10" t="s">
        <v>62</v>
      </c>
      <c r="F13" s="29" t="s">
        <v>96</v>
      </c>
      <c r="G13" s="38">
        <v>5000000</v>
      </c>
      <c r="H13" s="14" t="s">
        <v>136</v>
      </c>
      <c r="I13" s="38">
        <v>6500000</v>
      </c>
      <c r="J13" s="38">
        <v>6500</v>
      </c>
      <c r="K13" s="38">
        <v>150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80" zoomScaleNormal="80" workbookViewId="0">
      <selection activeCell="G24" sqref="G24"/>
    </sheetView>
  </sheetViews>
  <sheetFormatPr defaultRowHeight="14.4"/>
  <cols>
    <col min="1" max="1" width="4.5546875" customWidth="1"/>
    <col min="2" max="3" width="12.33203125" customWidth="1"/>
    <col min="4" max="4" width="16" customWidth="1"/>
    <col min="5" max="5" width="15.5546875" style="21" customWidth="1"/>
    <col min="6" max="6" width="45.5546875" customWidth="1"/>
    <col min="7" max="7" width="16" customWidth="1"/>
    <col min="8" max="8" width="17" customWidth="1"/>
    <col min="9" max="11" width="12.332031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 ht="15.75" customHeight="1">
      <c r="B6" s="2" t="s">
        <v>5</v>
      </c>
      <c r="C6" s="2"/>
      <c r="D6" s="30" t="s">
        <v>70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57.6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>
      <c r="B9" s="14" t="s">
        <v>71</v>
      </c>
      <c r="C9" s="14"/>
      <c r="D9" s="14" t="s">
        <v>160</v>
      </c>
      <c r="E9" s="28" t="s">
        <v>58</v>
      </c>
      <c r="F9" s="14" t="s">
        <v>68</v>
      </c>
      <c r="G9" s="38">
        <v>240000</v>
      </c>
      <c r="H9" s="38">
        <v>583000</v>
      </c>
      <c r="I9" s="38">
        <v>583000</v>
      </c>
      <c r="J9" s="38">
        <v>583</v>
      </c>
      <c r="K9" s="38">
        <v>14</v>
      </c>
    </row>
    <row r="10" spans="1:11" ht="47.25" customHeight="1">
      <c r="B10" s="14"/>
      <c r="C10" s="14"/>
      <c r="D10" s="14"/>
      <c r="E10" s="10" t="s">
        <v>59</v>
      </c>
      <c r="F10" s="29" t="s">
        <v>159</v>
      </c>
      <c r="G10" s="38">
        <v>1170000</v>
      </c>
      <c r="H10" s="38">
        <v>4692000</v>
      </c>
      <c r="I10" s="38">
        <v>2300000</v>
      </c>
      <c r="J10" s="38">
        <v>2300</v>
      </c>
      <c r="K10" s="38">
        <v>53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47.25" customHeight="1">
      <c r="B13" s="14"/>
      <c r="C13" s="14"/>
      <c r="D13" s="14"/>
      <c r="E13" s="10" t="s">
        <v>62</v>
      </c>
      <c r="F13" s="29" t="s">
        <v>69</v>
      </c>
      <c r="G13" s="38">
        <v>520000</v>
      </c>
      <c r="H13" s="14" t="s">
        <v>136</v>
      </c>
      <c r="I13" s="38">
        <v>676000</v>
      </c>
      <c r="J13" s="38">
        <v>676</v>
      </c>
      <c r="K13" s="38">
        <v>16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60" zoomScaleNormal="60" workbookViewId="0">
      <selection activeCell="A20" sqref="A20:XFD20"/>
    </sheetView>
  </sheetViews>
  <sheetFormatPr defaultRowHeight="14.4"/>
  <cols>
    <col min="1" max="1" width="4.5546875" customWidth="1"/>
    <col min="2" max="2" width="15.6640625" customWidth="1"/>
    <col min="3" max="3" width="15.33203125" customWidth="1"/>
    <col min="4" max="4" width="17" customWidth="1"/>
    <col min="5" max="5" width="15.5546875" style="21" customWidth="1"/>
    <col min="6" max="6" width="139.6640625" customWidth="1"/>
    <col min="7" max="7" width="19.109375" customWidth="1"/>
    <col min="8" max="8" width="17.44140625" customWidth="1"/>
    <col min="9" max="9" width="16.88671875" customWidth="1"/>
    <col min="10" max="10" width="13.109375" customWidth="1"/>
    <col min="11" max="11" width="11.8867187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125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57.6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 ht="64.5" customHeight="1">
      <c r="B9" s="14" t="s">
        <v>44</v>
      </c>
      <c r="C9" s="14"/>
      <c r="D9" s="14" t="s">
        <v>125</v>
      </c>
      <c r="E9" s="28" t="s">
        <v>58</v>
      </c>
      <c r="F9" s="29" t="s">
        <v>161</v>
      </c>
      <c r="G9" s="38">
        <v>400000</v>
      </c>
      <c r="H9" s="14" t="s">
        <v>136</v>
      </c>
      <c r="I9" s="38">
        <v>560000</v>
      </c>
      <c r="J9" s="38">
        <v>560</v>
      </c>
      <c r="K9" s="38">
        <v>13</v>
      </c>
    </row>
    <row r="10" spans="1:11" ht="47.25" customHeight="1">
      <c r="B10" s="14"/>
      <c r="C10" s="14"/>
      <c r="D10" s="14"/>
      <c r="E10" s="10" t="s">
        <v>59</v>
      </c>
      <c r="F10" s="14" t="s">
        <v>162</v>
      </c>
      <c r="G10" s="38"/>
      <c r="H10" s="38"/>
      <c r="I10" s="38">
        <v>2300000</v>
      </c>
      <c r="J10" s="38">
        <v>2300</v>
      </c>
      <c r="K10" s="38">
        <v>53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150" customHeight="1">
      <c r="B13" s="14"/>
      <c r="C13" s="14"/>
      <c r="D13" s="14"/>
      <c r="E13" s="10" t="s">
        <v>62</v>
      </c>
      <c r="F13" s="29" t="s">
        <v>107</v>
      </c>
      <c r="G13" s="38">
        <v>400000</v>
      </c>
      <c r="H13" s="14" t="s">
        <v>136</v>
      </c>
      <c r="I13" s="38">
        <v>540000</v>
      </c>
      <c r="J13" s="38">
        <v>540</v>
      </c>
      <c r="K13" s="38">
        <v>13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C1" zoomScale="60" zoomScaleNormal="60" workbookViewId="0">
      <selection activeCell="L4" sqref="L1:L1048576"/>
    </sheetView>
  </sheetViews>
  <sheetFormatPr defaultRowHeight="14.4"/>
  <cols>
    <col min="1" max="1" width="4.5546875" customWidth="1"/>
    <col min="2" max="2" width="16.5546875" customWidth="1"/>
    <col min="3" max="3" width="13" customWidth="1"/>
    <col min="4" max="4" width="13.33203125" customWidth="1"/>
    <col min="5" max="5" width="15.109375" style="21" customWidth="1"/>
    <col min="6" max="6" width="162.33203125" customWidth="1"/>
    <col min="7" max="7" width="20.6640625" customWidth="1"/>
    <col min="8" max="8" width="20.33203125" customWidth="1"/>
    <col min="9" max="9" width="17.109375" customWidth="1"/>
    <col min="10" max="10" width="14.6640625" customWidth="1"/>
    <col min="11" max="11" width="16.554687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84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43.2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>
      <c r="B9" s="14" t="s">
        <v>44</v>
      </c>
      <c r="C9" s="14"/>
      <c r="D9" s="14" t="s">
        <v>84</v>
      </c>
      <c r="E9" s="28" t="s">
        <v>58</v>
      </c>
      <c r="F9" s="29"/>
      <c r="G9" s="14"/>
      <c r="H9" s="14"/>
      <c r="I9" s="14"/>
      <c r="J9" s="14"/>
      <c r="K9" s="14"/>
    </row>
    <row r="10" spans="1:11" ht="47.25" customHeight="1">
      <c r="B10" s="14"/>
      <c r="C10" s="14"/>
      <c r="D10" s="14"/>
      <c r="E10" s="10" t="s">
        <v>59</v>
      </c>
      <c r="F10" s="14"/>
      <c r="G10" s="14"/>
      <c r="H10" s="14"/>
      <c r="I10" s="14"/>
      <c r="J10" s="14"/>
      <c r="K10" s="14"/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143.25" customHeight="1">
      <c r="B13" s="14"/>
      <c r="C13" s="14"/>
      <c r="D13" s="14"/>
      <c r="E13" s="10" t="s">
        <v>62</v>
      </c>
      <c r="F13" s="29" t="s">
        <v>85</v>
      </c>
      <c r="G13" s="38">
        <v>1000000</v>
      </c>
      <c r="H13" s="14" t="s">
        <v>136</v>
      </c>
      <c r="I13" s="38">
        <v>1300000</v>
      </c>
      <c r="J13" s="38">
        <v>1300</v>
      </c>
      <c r="K13" s="38">
        <f>I13/43560</f>
        <v>29.843893480257115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C1" zoomScale="60" zoomScaleNormal="60" workbookViewId="0">
      <selection activeCell="L4" sqref="L1:L1048576"/>
    </sheetView>
  </sheetViews>
  <sheetFormatPr defaultRowHeight="14.4"/>
  <cols>
    <col min="1" max="1" width="4.5546875" customWidth="1"/>
    <col min="2" max="3" width="17" customWidth="1"/>
    <col min="4" max="4" width="18.44140625" customWidth="1"/>
    <col min="5" max="5" width="17.33203125" style="21" customWidth="1"/>
    <col min="6" max="6" width="140.109375" customWidth="1"/>
    <col min="7" max="7" width="18" customWidth="1"/>
    <col min="8" max="8" width="17.33203125" customWidth="1"/>
    <col min="9" max="9" width="18" customWidth="1"/>
    <col min="10" max="10" width="17.6640625" customWidth="1"/>
    <col min="11" max="11" width="18.44140625" customWidth="1"/>
  </cols>
  <sheetData>
    <row r="1" spans="1:11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>
      <c r="B4" s="2" t="s">
        <v>3</v>
      </c>
      <c r="C4" s="2"/>
      <c r="D4" s="2" t="s">
        <v>44</v>
      </c>
      <c r="E4" s="1"/>
      <c r="F4" s="2"/>
    </row>
    <row r="5" spans="1:11">
      <c r="B5" s="2" t="s">
        <v>4</v>
      </c>
      <c r="C5" s="2"/>
      <c r="D5" s="2" t="s">
        <v>44</v>
      </c>
      <c r="E5" s="1"/>
      <c r="F5" s="2"/>
    </row>
    <row r="6" spans="1:11">
      <c r="B6" s="2" t="s">
        <v>5</v>
      </c>
      <c r="C6" s="2"/>
      <c r="D6" t="s">
        <v>86</v>
      </c>
    </row>
    <row r="7" spans="1:11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57.6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6" t="s">
        <v>141</v>
      </c>
      <c r="K8" s="27" t="s">
        <v>145</v>
      </c>
    </row>
    <row r="9" spans="1:11" ht="99.75" customHeight="1">
      <c r="B9" s="14" t="s">
        <v>44</v>
      </c>
      <c r="C9" s="14"/>
      <c r="D9" s="14" t="s">
        <v>86</v>
      </c>
      <c r="E9" s="28" t="s">
        <v>58</v>
      </c>
      <c r="F9" s="29" t="s">
        <v>88</v>
      </c>
      <c r="G9" s="38">
        <v>870000</v>
      </c>
      <c r="H9" s="14" t="s">
        <v>136</v>
      </c>
      <c r="I9" s="38">
        <v>1218000</v>
      </c>
      <c r="J9" s="38">
        <v>1218</v>
      </c>
      <c r="K9" s="38">
        <f>I9/43560</f>
        <v>27.961432506887054</v>
      </c>
    </row>
    <row r="10" spans="1:11" ht="153" customHeight="1">
      <c r="B10" s="14"/>
      <c r="C10" s="14"/>
      <c r="D10" s="14"/>
      <c r="E10" s="10" t="s">
        <v>59</v>
      </c>
      <c r="F10" s="31" t="s">
        <v>87</v>
      </c>
      <c r="G10" s="38">
        <v>3400000</v>
      </c>
      <c r="H10" s="38">
        <v>13710526</v>
      </c>
      <c r="I10" s="38">
        <v>7000000</v>
      </c>
      <c r="J10" s="38">
        <v>7000</v>
      </c>
      <c r="K10" s="38">
        <f>I10/43560</f>
        <v>160.69788797061526</v>
      </c>
    </row>
    <row r="11" spans="1:11" ht="47.2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1" ht="47.2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1" ht="180" customHeight="1">
      <c r="B13" s="14"/>
      <c r="C13" s="14"/>
      <c r="D13" s="14"/>
      <c r="E13" s="10" t="s">
        <v>62</v>
      </c>
      <c r="F13" s="29" t="s">
        <v>163</v>
      </c>
      <c r="G13" s="38">
        <v>870000</v>
      </c>
      <c r="H13" s="14" t="s">
        <v>136</v>
      </c>
      <c r="I13" s="38">
        <v>1087000</v>
      </c>
      <c r="J13" s="38">
        <v>1087</v>
      </c>
      <c r="K13" s="38">
        <f>I13/43560</f>
        <v>24.95408631772268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G19" zoomScale="60" zoomScaleNormal="60" workbookViewId="0">
      <selection activeCell="G20" sqref="A20:XFD20"/>
    </sheetView>
  </sheetViews>
  <sheetFormatPr defaultColWidth="9.109375" defaultRowHeight="14.4"/>
  <cols>
    <col min="1" max="1" width="6" style="33" customWidth="1"/>
    <col min="2" max="2" width="13.44140625" style="33" customWidth="1"/>
    <col min="3" max="3" width="18.44140625" style="33" customWidth="1"/>
    <col min="4" max="4" width="18.6640625" style="33" customWidth="1"/>
    <col min="5" max="5" width="17.6640625" style="33" customWidth="1"/>
    <col min="6" max="6" width="255.5546875" style="33" customWidth="1"/>
    <col min="7" max="7" width="29.109375" style="33" customWidth="1"/>
    <col min="8" max="11" width="26.33203125" style="33" customWidth="1"/>
    <col min="12" max="16384" width="9.109375" style="33"/>
  </cols>
  <sheetData>
    <row r="1" spans="1:11" ht="18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8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>
      <c r="B4" s="32" t="s">
        <v>3</v>
      </c>
      <c r="C4" s="32"/>
      <c r="D4" s="32" t="s">
        <v>44</v>
      </c>
      <c r="E4" s="32"/>
      <c r="F4" s="32"/>
    </row>
    <row r="5" spans="1:11">
      <c r="B5" s="32" t="s">
        <v>4</v>
      </c>
      <c r="C5" s="32"/>
      <c r="D5" s="32" t="s">
        <v>44</v>
      </c>
      <c r="E5" s="32"/>
      <c r="F5" s="32"/>
    </row>
    <row r="6" spans="1:11">
      <c r="B6" s="32" t="s">
        <v>5</v>
      </c>
      <c r="C6" s="32"/>
      <c r="D6" s="33" t="s">
        <v>44</v>
      </c>
    </row>
    <row r="7" spans="1:1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1" ht="43.2">
      <c r="B8" s="64"/>
      <c r="C8" s="64"/>
      <c r="D8" s="64"/>
      <c r="E8" s="25" t="s">
        <v>56</v>
      </c>
      <c r="F8" s="34" t="s">
        <v>57</v>
      </c>
      <c r="G8" s="35" t="s">
        <v>12</v>
      </c>
      <c r="H8" s="35" t="s">
        <v>13</v>
      </c>
      <c r="I8" s="35" t="s">
        <v>14</v>
      </c>
      <c r="J8" s="6" t="s">
        <v>141</v>
      </c>
      <c r="K8" s="27" t="s">
        <v>145</v>
      </c>
    </row>
    <row r="9" spans="1:11" ht="88.5" customHeight="1">
      <c r="B9" s="10"/>
      <c r="C9" s="10"/>
      <c r="D9" s="10"/>
      <c r="E9" s="28" t="s">
        <v>58</v>
      </c>
      <c r="F9" s="28" t="s">
        <v>146</v>
      </c>
      <c r="G9" s="10">
        <v>5885000</v>
      </c>
      <c r="H9" s="41">
        <v>9503641</v>
      </c>
      <c r="I9" s="41">
        <v>9503641</v>
      </c>
      <c r="J9" s="33">
        <v>9503</v>
      </c>
      <c r="K9" s="33">
        <v>219</v>
      </c>
    </row>
    <row r="10" spans="1:11" ht="409.6">
      <c r="B10" s="10"/>
      <c r="C10" s="10"/>
      <c r="D10" s="10"/>
      <c r="E10" s="10" t="s">
        <v>59</v>
      </c>
      <c r="F10" s="28" t="s">
        <v>175</v>
      </c>
      <c r="G10" s="10">
        <v>8500000</v>
      </c>
      <c r="H10" s="41">
        <v>47117753</v>
      </c>
      <c r="I10" s="10">
        <v>15000000</v>
      </c>
      <c r="J10" s="10">
        <v>15000</v>
      </c>
      <c r="K10" s="10">
        <v>345</v>
      </c>
    </row>
    <row r="11" spans="1:11">
      <c r="B11" s="10"/>
      <c r="C11" s="10"/>
      <c r="D11" s="10"/>
      <c r="E11" s="10" t="s">
        <v>60</v>
      </c>
      <c r="F11" s="10"/>
      <c r="G11" s="10"/>
      <c r="H11" s="10"/>
      <c r="I11" s="10"/>
      <c r="J11" s="10"/>
      <c r="K11" s="46"/>
    </row>
    <row r="12" spans="1:11">
      <c r="B12" s="10"/>
      <c r="C12" s="10"/>
      <c r="D12" s="10"/>
      <c r="E12" s="10" t="s">
        <v>61</v>
      </c>
      <c r="F12" s="10"/>
      <c r="G12" s="10"/>
      <c r="H12" s="10"/>
      <c r="I12" s="10"/>
      <c r="J12" s="10"/>
      <c r="K12" s="10"/>
    </row>
    <row r="13" spans="1:11" ht="409.5" customHeight="1">
      <c r="B13" s="10"/>
      <c r="C13" s="10"/>
      <c r="D13" s="10"/>
      <c r="E13" s="10" t="s">
        <v>62</v>
      </c>
      <c r="F13" s="28" t="s">
        <v>147</v>
      </c>
      <c r="G13" s="41">
        <v>5885000</v>
      </c>
      <c r="H13" s="41">
        <v>9503641</v>
      </c>
      <c r="I13" s="41">
        <v>8000000</v>
      </c>
      <c r="J13" s="41">
        <v>8000</v>
      </c>
      <c r="K13" s="41">
        <f>I13/43560</f>
        <v>183.65472910927457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B22" zoomScale="60" zoomScaleNormal="60" workbookViewId="0">
      <selection activeCell="B33" sqref="A33:XFD33"/>
    </sheetView>
  </sheetViews>
  <sheetFormatPr defaultRowHeight="14.4"/>
  <cols>
    <col min="1" max="1" width="21.88671875" customWidth="1"/>
    <col min="2" max="2" width="32" customWidth="1"/>
    <col min="3" max="3" width="18.6640625" customWidth="1"/>
    <col min="4" max="4" width="29" customWidth="1"/>
    <col min="5" max="5" width="119.88671875" customWidth="1"/>
    <col min="6" max="6" width="20" hidden="1" customWidth="1"/>
    <col min="7" max="7" width="14.88671875" customWidth="1"/>
    <col min="8" max="8" width="27.88671875" customWidth="1"/>
    <col min="9" max="9" width="14.109375" customWidth="1"/>
    <col min="10" max="10" width="16.6640625" customWidth="1"/>
  </cols>
  <sheetData>
    <row r="1" spans="1:10" ht="12" customHeight="1">
      <c r="A1" s="51" t="s">
        <v>0</v>
      </c>
      <c r="B1" s="51"/>
      <c r="C1" s="51"/>
      <c r="D1" s="51"/>
      <c r="E1" s="51"/>
      <c r="F1" s="51"/>
      <c r="G1" s="51"/>
    </row>
    <row r="2" spans="1:10">
      <c r="A2" s="51" t="s">
        <v>1</v>
      </c>
      <c r="B2" s="51"/>
      <c r="C2" s="51"/>
      <c r="D2" s="51"/>
      <c r="E2" s="51"/>
      <c r="F2" s="51"/>
      <c r="G2" s="51"/>
    </row>
    <row r="3" spans="1:10" ht="18">
      <c r="A3" s="52" t="s">
        <v>2</v>
      </c>
      <c r="B3" s="52"/>
      <c r="C3" s="52"/>
      <c r="D3" s="52"/>
      <c r="E3" s="52"/>
      <c r="F3" s="52"/>
      <c r="G3" s="52"/>
    </row>
    <row r="4" spans="1:10">
      <c r="A4" s="2" t="s">
        <v>3</v>
      </c>
      <c r="B4" s="2"/>
      <c r="C4" s="2" t="s">
        <v>44</v>
      </c>
      <c r="D4" s="2"/>
      <c r="E4" s="2"/>
      <c r="F4" s="2"/>
      <c r="G4" s="2"/>
    </row>
    <row r="5" spans="1:10">
      <c r="A5" s="2" t="s">
        <v>4</v>
      </c>
      <c r="B5" s="2"/>
      <c r="C5" s="2" t="s">
        <v>44</v>
      </c>
      <c r="D5" s="2"/>
      <c r="E5" s="2"/>
      <c r="F5" s="2"/>
      <c r="G5" s="2"/>
    </row>
    <row r="6" spans="1:10">
      <c r="A6" s="2" t="s">
        <v>5</v>
      </c>
      <c r="B6" s="2"/>
      <c r="C6" t="s">
        <v>47</v>
      </c>
    </row>
    <row r="7" spans="1:10" ht="72">
      <c r="A7" s="3" t="s">
        <v>6</v>
      </c>
      <c r="B7" s="3" t="s">
        <v>7</v>
      </c>
      <c r="C7" s="53" t="s">
        <v>8</v>
      </c>
      <c r="D7" s="54"/>
      <c r="E7" s="4" t="s">
        <v>9</v>
      </c>
      <c r="F7" s="5" t="s">
        <v>10</v>
      </c>
      <c r="G7" s="4" t="s">
        <v>11</v>
      </c>
      <c r="H7" s="6" t="s">
        <v>12</v>
      </c>
      <c r="I7" s="6" t="s">
        <v>13</v>
      </c>
      <c r="J7" s="6" t="s">
        <v>14</v>
      </c>
    </row>
    <row r="8" spans="1:10">
      <c r="A8" s="7">
        <v>1</v>
      </c>
      <c r="B8" s="7">
        <v>2</v>
      </c>
      <c r="C8" s="7">
        <v>3</v>
      </c>
      <c r="D8" s="8"/>
      <c r="E8" s="7">
        <v>5</v>
      </c>
      <c r="F8" s="7">
        <v>6</v>
      </c>
      <c r="G8" s="9">
        <v>7</v>
      </c>
      <c r="H8" s="10">
        <v>6</v>
      </c>
      <c r="I8" s="10">
        <v>7</v>
      </c>
      <c r="J8" s="10">
        <v>8</v>
      </c>
    </row>
    <row r="9" spans="1:10" ht="27.6">
      <c r="A9" s="55" t="s">
        <v>16</v>
      </c>
      <c r="B9" s="58" t="s">
        <v>17</v>
      </c>
      <c r="C9" s="55" t="s">
        <v>18</v>
      </c>
      <c r="D9" s="11" t="s">
        <v>19</v>
      </c>
      <c r="E9" s="12"/>
      <c r="F9" s="12"/>
      <c r="G9" s="13"/>
      <c r="H9" s="14"/>
      <c r="I9" s="14"/>
      <c r="J9" s="14"/>
    </row>
    <row r="10" spans="1:10" ht="27.6">
      <c r="A10" s="56"/>
      <c r="B10" s="59"/>
      <c r="C10" s="57"/>
      <c r="D10" s="11" t="s">
        <v>20</v>
      </c>
      <c r="E10" s="12"/>
      <c r="F10" s="12"/>
      <c r="G10" s="13"/>
      <c r="H10" s="14"/>
      <c r="I10" s="14"/>
      <c r="J10" s="14"/>
    </row>
    <row r="11" spans="1:10" ht="27.6">
      <c r="A11" s="56"/>
      <c r="B11" s="59"/>
      <c r="C11" s="55" t="s">
        <v>21</v>
      </c>
      <c r="D11" s="11" t="s">
        <v>19</v>
      </c>
      <c r="E11" s="12"/>
      <c r="F11" s="12"/>
      <c r="G11" s="13"/>
      <c r="H11" s="14"/>
      <c r="I11" s="14"/>
      <c r="J11" s="14"/>
    </row>
    <row r="12" spans="1:10" ht="27.6">
      <c r="A12" s="56"/>
      <c r="B12" s="59"/>
      <c r="C12" s="57"/>
      <c r="D12" s="11" t="s">
        <v>22</v>
      </c>
      <c r="E12" s="12"/>
      <c r="F12" s="12"/>
      <c r="G12" s="13"/>
      <c r="H12" s="14"/>
      <c r="I12" s="14"/>
      <c r="J12" s="14"/>
    </row>
    <row r="13" spans="1:10" ht="27.6">
      <c r="A13" s="56"/>
      <c r="B13" s="59"/>
      <c r="C13" s="55" t="s">
        <v>23</v>
      </c>
      <c r="D13" s="11" t="s">
        <v>19</v>
      </c>
      <c r="E13" s="12"/>
      <c r="F13" s="12"/>
      <c r="G13" s="13"/>
      <c r="H13" s="14"/>
      <c r="I13" s="14"/>
      <c r="J13" s="14"/>
    </row>
    <row r="14" spans="1:10" ht="27.6">
      <c r="A14" s="56"/>
      <c r="B14" s="60"/>
      <c r="C14" s="57"/>
      <c r="D14" s="11" t="s">
        <v>20</v>
      </c>
      <c r="E14" s="12"/>
      <c r="F14" s="12"/>
      <c r="G14" s="13"/>
      <c r="H14" s="14"/>
      <c r="I14" s="14"/>
      <c r="J14" s="14"/>
    </row>
    <row r="15" spans="1:10">
      <c r="A15" s="56"/>
      <c r="B15" s="55" t="s">
        <v>24</v>
      </c>
      <c r="C15" s="58" t="s">
        <v>25</v>
      </c>
      <c r="D15" s="15" t="s">
        <v>26</v>
      </c>
      <c r="E15" s="8"/>
      <c r="F15" s="8"/>
      <c r="G15" s="16"/>
      <c r="H15" s="14"/>
      <c r="I15" s="14"/>
      <c r="J15" s="14"/>
    </row>
    <row r="16" spans="1:10">
      <c r="A16" s="56"/>
      <c r="B16" s="56"/>
      <c r="C16" s="60"/>
      <c r="D16" s="15" t="s">
        <v>27</v>
      </c>
      <c r="E16" s="8"/>
      <c r="F16" s="8"/>
      <c r="G16" s="16"/>
      <c r="H16" s="14"/>
      <c r="I16" s="14"/>
      <c r="J16" s="14"/>
    </row>
    <row r="17" spans="1:10" ht="156" customHeight="1">
      <c r="A17" s="56"/>
      <c r="B17" s="56"/>
      <c r="C17" s="55" t="s">
        <v>28</v>
      </c>
      <c r="D17" s="15" t="s">
        <v>29</v>
      </c>
      <c r="E17" s="24" t="s">
        <v>48</v>
      </c>
      <c r="F17" s="17"/>
      <c r="G17" s="16"/>
      <c r="H17" s="14">
        <v>300000</v>
      </c>
      <c r="I17" s="38">
        <v>564258</v>
      </c>
      <c r="J17" s="38">
        <v>564258</v>
      </c>
    </row>
    <row r="18" spans="1:10">
      <c r="A18" s="56"/>
      <c r="B18" s="57"/>
      <c r="C18" s="57"/>
      <c r="D18" s="15" t="s">
        <v>30</v>
      </c>
      <c r="E18" s="8"/>
      <c r="F18" s="17">
        <v>320000</v>
      </c>
      <c r="G18" s="16"/>
      <c r="H18" s="14"/>
      <c r="I18" s="14"/>
      <c r="J18" s="14"/>
    </row>
    <row r="19" spans="1:10">
      <c r="A19" s="56"/>
      <c r="B19" s="55" t="s">
        <v>31</v>
      </c>
      <c r="C19" s="15" t="s">
        <v>32</v>
      </c>
      <c r="D19" s="12"/>
      <c r="E19" s="12"/>
      <c r="F19" s="12"/>
      <c r="G19" s="13"/>
      <c r="H19" s="14"/>
      <c r="I19" s="14"/>
      <c r="J19" s="14"/>
    </row>
    <row r="20" spans="1:10">
      <c r="A20" s="56"/>
      <c r="B20" s="56"/>
      <c r="C20" s="18" t="s">
        <v>33</v>
      </c>
      <c r="D20" s="12"/>
      <c r="E20" s="12"/>
      <c r="F20" s="12"/>
      <c r="G20" s="13"/>
      <c r="H20" s="14"/>
      <c r="I20" s="14"/>
      <c r="J20" s="14"/>
    </row>
    <row r="21" spans="1:10" ht="56.25" customHeight="1">
      <c r="A21" s="57"/>
      <c r="B21" s="57"/>
      <c r="C21" s="15" t="s">
        <v>34</v>
      </c>
      <c r="D21" s="11"/>
      <c r="E21" s="11"/>
      <c r="F21" s="11"/>
      <c r="G21" s="19"/>
      <c r="H21" s="14"/>
      <c r="I21" s="14"/>
      <c r="J21" s="14"/>
    </row>
    <row r="22" spans="1:10" ht="95.25" customHeight="1">
      <c r="A22" s="55" t="s">
        <v>35</v>
      </c>
      <c r="B22" s="15" t="s">
        <v>36</v>
      </c>
      <c r="C22" s="8"/>
      <c r="D22" s="8"/>
      <c r="E22" s="24" t="s">
        <v>49</v>
      </c>
      <c r="F22" s="17">
        <v>380000</v>
      </c>
      <c r="G22" s="16"/>
      <c r="H22" s="38">
        <v>1900000</v>
      </c>
      <c r="I22" s="14" t="s">
        <v>136</v>
      </c>
      <c r="J22" s="38">
        <v>2280000</v>
      </c>
    </row>
    <row r="23" spans="1:10">
      <c r="A23" s="56"/>
      <c r="B23" s="15" t="s">
        <v>37</v>
      </c>
      <c r="C23" s="8"/>
      <c r="D23" s="8"/>
      <c r="E23" s="8"/>
      <c r="F23" s="8"/>
      <c r="G23" s="16"/>
      <c r="H23" s="14"/>
      <c r="I23" s="14"/>
      <c r="J23" s="14"/>
    </row>
    <row r="24" spans="1:10">
      <c r="A24" s="56"/>
      <c r="B24" s="15" t="s">
        <v>38</v>
      </c>
      <c r="C24" s="8"/>
      <c r="D24" s="8"/>
      <c r="E24" s="8"/>
      <c r="F24" s="8"/>
      <c r="G24" s="16"/>
      <c r="H24" s="14"/>
      <c r="I24" s="14"/>
      <c r="J24" s="14"/>
    </row>
    <row r="25" spans="1:10">
      <c r="A25" s="57"/>
      <c r="B25" s="15" t="s">
        <v>39</v>
      </c>
      <c r="C25" s="8"/>
      <c r="D25" s="8"/>
      <c r="E25" s="8"/>
      <c r="F25" s="8"/>
      <c r="G25" s="16"/>
      <c r="H25" s="14"/>
      <c r="I25" s="14"/>
      <c r="J25" s="14"/>
    </row>
    <row r="26" spans="1:10" ht="41.4">
      <c r="A26" s="11" t="s">
        <v>40</v>
      </c>
      <c r="B26" s="11"/>
      <c r="C26" s="11"/>
      <c r="D26" s="11"/>
      <c r="E26" s="24" t="s">
        <v>50</v>
      </c>
      <c r="F26" s="20">
        <v>220000</v>
      </c>
      <c r="G26" s="19"/>
      <c r="H26" s="38">
        <v>500000</v>
      </c>
      <c r="I26" s="14" t="s">
        <v>136</v>
      </c>
      <c r="J26" s="38">
        <v>575000</v>
      </c>
    </row>
    <row r="27" spans="1:10" ht="18" customHeight="1">
      <c r="A27" s="61" t="s">
        <v>41</v>
      </c>
      <c r="B27" s="62"/>
      <c r="C27" s="62"/>
      <c r="D27" s="62"/>
      <c r="E27" s="62"/>
      <c r="F27" s="62"/>
      <c r="G27" s="62"/>
      <c r="H27" s="62"/>
      <c r="I27" s="62"/>
      <c r="J27" s="62"/>
    </row>
  </sheetData>
  <mergeCells count="15">
    <mergeCell ref="A1:G1"/>
    <mergeCell ref="A2:G2"/>
    <mergeCell ref="A3:G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A22:A25"/>
    <mergeCell ref="A27:J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25" zoomScale="80" zoomScaleNormal="80" workbookViewId="0">
      <selection activeCell="A33" sqref="A33:XFD33"/>
    </sheetView>
  </sheetViews>
  <sheetFormatPr defaultRowHeight="14.4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70" customWidth="1"/>
    <col min="6" max="6" width="20" hidden="1" customWidth="1"/>
    <col min="7" max="7" width="16.44140625" customWidth="1"/>
    <col min="8" max="8" width="14.109375" customWidth="1"/>
    <col min="9" max="9" width="11.44140625" customWidth="1"/>
  </cols>
  <sheetData>
    <row r="1" spans="1:9" ht="12" customHeight="1">
      <c r="A1" s="51" t="s">
        <v>0</v>
      </c>
      <c r="B1" s="51"/>
      <c r="C1" s="51"/>
      <c r="D1" s="51"/>
      <c r="E1" s="51"/>
      <c r="F1" s="51"/>
    </row>
    <row r="2" spans="1:9">
      <c r="A2" s="51" t="s">
        <v>1</v>
      </c>
      <c r="B2" s="51"/>
      <c r="C2" s="51"/>
      <c r="D2" s="51"/>
      <c r="E2" s="51"/>
      <c r="F2" s="51"/>
    </row>
    <row r="3" spans="1:9" ht="18">
      <c r="A3" s="52" t="s">
        <v>2</v>
      </c>
      <c r="B3" s="52"/>
      <c r="C3" s="52"/>
      <c r="D3" s="52"/>
      <c r="E3" s="52"/>
      <c r="F3" s="52"/>
    </row>
    <row r="4" spans="1:9">
      <c r="A4" s="2" t="s">
        <v>3</v>
      </c>
      <c r="B4" s="2"/>
      <c r="C4" s="2" t="s">
        <v>44</v>
      </c>
      <c r="D4" s="2"/>
      <c r="E4" s="2"/>
      <c r="F4" s="2"/>
    </row>
    <row r="5" spans="1:9">
      <c r="A5" s="2" t="s">
        <v>4</v>
      </c>
      <c r="B5" s="2"/>
      <c r="C5" s="2" t="s">
        <v>44</v>
      </c>
      <c r="D5" s="2"/>
      <c r="E5" s="2"/>
      <c r="F5" s="2"/>
    </row>
    <row r="6" spans="1:9">
      <c r="A6" s="2" t="s">
        <v>5</v>
      </c>
      <c r="B6" s="2"/>
      <c r="C6" t="s">
        <v>115</v>
      </c>
    </row>
    <row r="7" spans="1:9" ht="72">
      <c r="A7" s="3" t="s">
        <v>6</v>
      </c>
      <c r="B7" s="3" t="s">
        <v>7</v>
      </c>
      <c r="C7" s="53" t="s">
        <v>8</v>
      </c>
      <c r="D7" s="54"/>
      <c r="E7" s="4" t="s">
        <v>9</v>
      </c>
      <c r="F7" s="5" t="s">
        <v>10</v>
      </c>
      <c r="G7" s="6" t="s">
        <v>12</v>
      </c>
      <c r="H7" s="6" t="s">
        <v>13</v>
      </c>
      <c r="I7" s="6" t="s">
        <v>14</v>
      </c>
    </row>
    <row r="8" spans="1:9">
      <c r="A8" s="7">
        <v>1</v>
      </c>
      <c r="B8" s="7">
        <v>2</v>
      </c>
      <c r="C8" s="7">
        <v>3</v>
      </c>
      <c r="D8" s="8"/>
      <c r="E8" s="7">
        <v>5</v>
      </c>
      <c r="F8" s="7">
        <v>6</v>
      </c>
      <c r="G8" s="10">
        <v>6</v>
      </c>
      <c r="H8" s="10">
        <v>7</v>
      </c>
      <c r="I8" s="10">
        <v>8</v>
      </c>
    </row>
    <row r="9" spans="1:9" ht="27.6">
      <c r="A9" s="55" t="s">
        <v>16</v>
      </c>
      <c r="B9" s="58" t="s">
        <v>17</v>
      </c>
      <c r="C9" s="55" t="s">
        <v>18</v>
      </c>
      <c r="D9" s="11" t="s">
        <v>19</v>
      </c>
      <c r="E9" s="12"/>
      <c r="F9" s="12"/>
      <c r="G9" s="14"/>
      <c r="H9" s="14"/>
      <c r="I9" s="14"/>
    </row>
    <row r="10" spans="1:9" ht="27.6">
      <c r="A10" s="56"/>
      <c r="B10" s="59"/>
      <c r="C10" s="57"/>
      <c r="D10" s="11" t="s">
        <v>20</v>
      </c>
      <c r="E10" s="12"/>
      <c r="F10" s="12"/>
      <c r="G10" s="14"/>
      <c r="H10" s="14"/>
      <c r="I10" s="14"/>
    </row>
    <row r="11" spans="1:9" ht="27.6">
      <c r="A11" s="56"/>
      <c r="B11" s="59"/>
      <c r="C11" s="55" t="s">
        <v>21</v>
      </c>
      <c r="D11" s="11" t="s">
        <v>19</v>
      </c>
      <c r="E11" s="12"/>
      <c r="F11" s="12"/>
      <c r="G11" s="14"/>
      <c r="H11" s="14"/>
      <c r="I11" s="14"/>
    </row>
    <row r="12" spans="1:9" ht="27.6">
      <c r="A12" s="56"/>
      <c r="B12" s="59"/>
      <c r="C12" s="57"/>
      <c r="D12" s="11" t="s">
        <v>22</v>
      </c>
      <c r="E12" s="12"/>
      <c r="F12" s="12"/>
      <c r="G12" s="14"/>
      <c r="H12" s="14"/>
      <c r="I12" s="14"/>
    </row>
    <row r="13" spans="1:9" ht="27.6">
      <c r="A13" s="56"/>
      <c r="B13" s="59"/>
      <c r="C13" s="55" t="s">
        <v>23</v>
      </c>
      <c r="D13" s="11" t="s">
        <v>19</v>
      </c>
      <c r="E13" s="37" t="s">
        <v>134</v>
      </c>
      <c r="F13" s="12"/>
      <c r="G13" s="14">
        <v>300000</v>
      </c>
      <c r="H13" s="14" t="s">
        <v>135</v>
      </c>
      <c r="I13" s="14">
        <v>360000</v>
      </c>
    </row>
    <row r="14" spans="1:9" ht="41.4">
      <c r="A14" s="56"/>
      <c r="B14" s="60"/>
      <c r="C14" s="57"/>
      <c r="D14" s="11" t="s">
        <v>20</v>
      </c>
      <c r="E14" s="37" t="s">
        <v>129</v>
      </c>
      <c r="F14" s="12"/>
      <c r="G14" s="14">
        <v>300000</v>
      </c>
      <c r="H14" s="14" t="s">
        <v>135</v>
      </c>
      <c r="I14" s="14">
        <v>360000</v>
      </c>
    </row>
    <row r="15" spans="1:9">
      <c r="A15" s="56"/>
      <c r="B15" s="55" t="s">
        <v>24</v>
      </c>
      <c r="C15" s="58" t="s">
        <v>25</v>
      </c>
      <c r="D15" s="15" t="s">
        <v>26</v>
      </c>
      <c r="E15" s="8"/>
      <c r="F15" s="8"/>
      <c r="G15" s="14"/>
      <c r="H15" s="14"/>
      <c r="I15" s="14"/>
    </row>
    <row r="16" spans="1:9" ht="68.25" customHeight="1">
      <c r="A16" s="56"/>
      <c r="B16" s="56"/>
      <c r="C16" s="60"/>
      <c r="D16" s="15" t="s">
        <v>27</v>
      </c>
      <c r="E16" s="8"/>
      <c r="F16" s="8"/>
      <c r="G16" s="14"/>
      <c r="H16" s="14"/>
      <c r="I16" s="14"/>
    </row>
    <row r="17" spans="1:9" ht="154.5" customHeight="1">
      <c r="A17" s="56"/>
      <c r="B17" s="56"/>
      <c r="C17" s="55" t="s">
        <v>28</v>
      </c>
      <c r="D17" s="15" t="s">
        <v>29</v>
      </c>
      <c r="E17" s="8" t="s">
        <v>130</v>
      </c>
      <c r="F17" s="17"/>
      <c r="G17" s="14">
        <v>300000</v>
      </c>
      <c r="H17" s="14" t="s">
        <v>135</v>
      </c>
      <c r="I17" s="14">
        <v>360000</v>
      </c>
    </row>
    <row r="18" spans="1:9" ht="12" customHeight="1">
      <c r="A18" s="56"/>
      <c r="B18" s="57"/>
      <c r="C18" s="57"/>
      <c r="D18" s="15" t="s">
        <v>30</v>
      </c>
      <c r="E18" s="8"/>
      <c r="F18" s="17">
        <v>320000</v>
      </c>
      <c r="G18" s="14"/>
      <c r="H18" s="14"/>
      <c r="I18" s="14"/>
    </row>
    <row r="19" spans="1:9">
      <c r="A19" s="56"/>
      <c r="B19" s="55" t="s">
        <v>31</v>
      </c>
      <c r="C19" s="15" t="s">
        <v>32</v>
      </c>
      <c r="D19" s="12"/>
      <c r="E19" s="12"/>
      <c r="F19" s="12"/>
      <c r="G19" s="14"/>
      <c r="H19" s="14"/>
      <c r="I19" s="14"/>
    </row>
    <row r="20" spans="1:9">
      <c r="A20" s="56"/>
      <c r="B20" s="56"/>
      <c r="C20" s="18" t="s">
        <v>33</v>
      </c>
      <c r="D20" s="12"/>
      <c r="E20" s="12"/>
      <c r="F20" s="12"/>
      <c r="G20" s="14"/>
      <c r="H20" s="14"/>
      <c r="I20" s="14"/>
    </row>
    <row r="21" spans="1:9" ht="56.25" customHeight="1">
      <c r="A21" s="57"/>
      <c r="B21" s="57"/>
      <c r="C21" s="15" t="s">
        <v>34</v>
      </c>
      <c r="D21" s="11"/>
      <c r="E21" s="11"/>
      <c r="F21" s="11"/>
      <c r="G21" s="14"/>
      <c r="H21" s="14"/>
      <c r="I21" s="14"/>
    </row>
    <row r="22" spans="1:9" ht="123.75" customHeight="1">
      <c r="A22" s="55" t="s">
        <v>35</v>
      </c>
      <c r="B22" s="15" t="s">
        <v>36</v>
      </c>
      <c r="C22" s="8"/>
      <c r="D22" s="8"/>
      <c r="E22" s="8" t="s">
        <v>167</v>
      </c>
      <c r="F22" s="17">
        <v>380000</v>
      </c>
      <c r="G22" s="14">
        <v>2600000</v>
      </c>
      <c r="H22" s="14" t="s">
        <v>135</v>
      </c>
      <c r="I22" s="38">
        <v>3120000</v>
      </c>
    </row>
    <row r="23" spans="1:9">
      <c r="A23" s="56"/>
      <c r="B23" s="15" t="s">
        <v>37</v>
      </c>
      <c r="C23" s="8"/>
      <c r="D23" s="8"/>
      <c r="E23" s="8"/>
      <c r="F23" s="8"/>
      <c r="G23" s="14"/>
      <c r="H23" s="14"/>
      <c r="I23" s="14"/>
    </row>
    <row r="24" spans="1:9">
      <c r="A24" s="56"/>
      <c r="B24" s="15" t="s">
        <v>38</v>
      </c>
      <c r="C24" s="8"/>
      <c r="D24" s="8"/>
      <c r="E24" s="8"/>
      <c r="F24" s="8"/>
      <c r="G24" s="14"/>
      <c r="H24" s="14"/>
      <c r="I24" s="14"/>
    </row>
    <row r="25" spans="1:9">
      <c r="A25" s="57"/>
      <c r="B25" s="15" t="s">
        <v>39</v>
      </c>
      <c r="C25" s="8"/>
      <c r="D25" s="8"/>
      <c r="E25" s="8"/>
      <c r="F25" s="8"/>
      <c r="G25" s="14"/>
      <c r="H25" s="14"/>
      <c r="I25" s="14"/>
    </row>
    <row r="26" spans="1:9" ht="69">
      <c r="A26" s="11" t="s">
        <v>40</v>
      </c>
      <c r="B26" s="11"/>
      <c r="C26" s="11"/>
      <c r="D26" s="11"/>
      <c r="E26" s="11" t="s">
        <v>166</v>
      </c>
      <c r="F26" s="20">
        <v>220000</v>
      </c>
      <c r="G26" s="14">
        <v>400000</v>
      </c>
      <c r="H26" s="14" t="s">
        <v>135</v>
      </c>
      <c r="I26" s="14">
        <v>440000</v>
      </c>
    </row>
    <row r="27" spans="1:9" ht="18" customHeight="1">
      <c r="A27" s="61" t="s">
        <v>41</v>
      </c>
      <c r="B27" s="62"/>
      <c r="C27" s="62"/>
      <c r="D27" s="62"/>
      <c r="E27" s="62"/>
      <c r="F27" s="62"/>
      <c r="G27" s="62"/>
      <c r="H27" s="62"/>
      <c r="I27" s="62"/>
    </row>
  </sheetData>
  <mergeCells count="15">
    <mergeCell ref="A1:F1"/>
    <mergeCell ref="A2:F2"/>
    <mergeCell ref="A3:F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A22:A25"/>
    <mergeCell ref="A27:I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C32" zoomScale="80" zoomScaleNormal="80" workbookViewId="0">
      <selection activeCell="C33" sqref="A33:XFD33"/>
    </sheetView>
  </sheetViews>
  <sheetFormatPr defaultRowHeight="14.4"/>
  <cols>
    <col min="1" max="1" width="11.44140625" customWidth="1"/>
    <col min="2" max="2" width="25.88671875" customWidth="1"/>
    <col min="3" max="3" width="14.44140625" customWidth="1"/>
    <col min="4" max="4" width="15.6640625" customWidth="1"/>
    <col min="5" max="5" width="103" customWidth="1"/>
    <col min="6" max="7" width="13.88671875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51" t="s">
        <v>0</v>
      </c>
      <c r="B1" s="51"/>
      <c r="C1" s="51"/>
      <c r="D1" s="51"/>
      <c r="E1" s="51"/>
      <c r="F1" s="51"/>
      <c r="G1" s="51"/>
    </row>
    <row r="2" spans="1:10">
      <c r="A2" s="51" t="s">
        <v>1</v>
      </c>
      <c r="B2" s="51"/>
      <c r="C2" s="51"/>
      <c r="D2" s="51"/>
      <c r="E2" s="51"/>
      <c r="F2" s="51"/>
      <c r="G2" s="51"/>
    </row>
    <row r="3" spans="1:10" ht="18">
      <c r="A3" s="52" t="s">
        <v>2</v>
      </c>
      <c r="B3" s="52"/>
      <c r="C3" s="52"/>
      <c r="D3" s="52"/>
      <c r="E3" s="52"/>
      <c r="F3" s="52"/>
      <c r="G3" s="52"/>
    </row>
    <row r="4" spans="1:10">
      <c r="A4" s="2" t="s">
        <v>3</v>
      </c>
      <c r="B4" s="2"/>
      <c r="C4" s="2" t="s">
        <v>44</v>
      </c>
      <c r="D4" s="2"/>
      <c r="E4" s="2"/>
      <c r="F4" s="2"/>
      <c r="G4" s="2"/>
    </row>
    <row r="5" spans="1:10">
      <c r="A5" s="2" t="s">
        <v>4</v>
      </c>
      <c r="B5" s="2"/>
      <c r="C5" s="2" t="s">
        <v>44</v>
      </c>
      <c r="D5" s="2"/>
      <c r="E5" s="2"/>
      <c r="F5" s="2"/>
      <c r="G5" s="2"/>
    </row>
    <row r="6" spans="1:10">
      <c r="A6" s="2" t="s">
        <v>5</v>
      </c>
      <c r="B6" s="2"/>
      <c r="C6" t="s">
        <v>116</v>
      </c>
    </row>
    <row r="7" spans="1:10" ht="54.75" customHeight="1">
      <c r="A7" s="3" t="s">
        <v>6</v>
      </c>
      <c r="B7" s="3" t="s">
        <v>7</v>
      </c>
      <c r="C7" s="53" t="s">
        <v>8</v>
      </c>
      <c r="D7" s="54"/>
      <c r="E7" s="4" t="s">
        <v>9</v>
      </c>
      <c r="F7" s="5" t="s">
        <v>10</v>
      </c>
      <c r="G7" s="4" t="s">
        <v>11</v>
      </c>
      <c r="H7" s="6" t="s">
        <v>12</v>
      </c>
      <c r="I7" s="6" t="s">
        <v>13</v>
      </c>
      <c r="J7" s="6" t="s">
        <v>14</v>
      </c>
    </row>
    <row r="8" spans="1:10">
      <c r="A8" s="7">
        <v>1</v>
      </c>
      <c r="B8" s="7">
        <v>2</v>
      </c>
      <c r="C8" s="7">
        <v>3</v>
      </c>
      <c r="D8" s="8"/>
      <c r="E8" s="7">
        <v>5</v>
      </c>
      <c r="F8" s="7">
        <v>6</v>
      </c>
      <c r="G8" s="9">
        <v>7</v>
      </c>
      <c r="H8" s="10">
        <v>6</v>
      </c>
      <c r="I8" s="10">
        <v>7</v>
      </c>
      <c r="J8" s="10">
        <v>8</v>
      </c>
    </row>
    <row r="9" spans="1:10" ht="52.5" customHeight="1">
      <c r="A9" s="55" t="s">
        <v>16</v>
      </c>
      <c r="B9" s="58" t="s">
        <v>17</v>
      </c>
      <c r="C9" s="55" t="s">
        <v>18</v>
      </c>
      <c r="D9" s="11" t="s">
        <v>19</v>
      </c>
      <c r="E9" s="12"/>
      <c r="F9" s="12"/>
      <c r="G9" s="13"/>
      <c r="H9" s="14"/>
      <c r="I9" s="14"/>
      <c r="J9" s="14"/>
    </row>
    <row r="10" spans="1:10" ht="59.25" customHeight="1">
      <c r="A10" s="56"/>
      <c r="B10" s="59"/>
      <c r="C10" s="57"/>
      <c r="D10" s="11" t="s">
        <v>20</v>
      </c>
      <c r="E10" s="12"/>
      <c r="F10" s="12"/>
      <c r="G10" s="13"/>
      <c r="H10" s="14"/>
      <c r="I10" s="14"/>
      <c r="J10" s="14"/>
    </row>
    <row r="11" spans="1:10" ht="61.5" customHeight="1">
      <c r="A11" s="56"/>
      <c r="B11" s="59"/>
      <c r="C11" s="55" t="s">
        <v>21</v>
      </c>
      <c r="D11" s="11" t="s">
        <v>19</v>
      </c>
      <c r="E11" s="12"/>
      <c r="F11" s="12"/>
      <c r="G11" s="13"/>
      <c r="H11" s="14"/>
      <c r="I11" s="14"/>
      <c r="J11" s="14"/>
    </row>
    <row r="12" spans="1:10" ht="58.5" customHeight="1">
      <c r="A12" s="56"/>
      <c r="B12" s="59"/>
      <c r="C12" s="57"/>
      <c r="D12" s="11" t="s">
        <v>22</v>
      </c>
      <c r="E12" s="12"/>
      <c r="F12" s="12"/>
      <c r="G12" s="13"/>
      <c r="H12" s="14"/>
      <c r="I12" s="14"/>
      <c r="J12" s="14"/>
    </row>
    <row r="13" spans="1:10" ht="41.4">
      <c r="A13" s="56"/>
      <c r="B13" s="59"/>
      <c r="C13" s="55" t="s">
        <v>23</v>
      </c>
      <c r="D13" s="11" t="s">
        <v>19</v>
      </c>
      <c r="E13" s="12" t="s">
        <v>111</v>
      </c>
      <c r="F13" s="12"/>
      <c r="G13" s="13"/>
      <c r="H13" s="38">
        <v>650000</v>
      </c>
      <c r="I13" s="38">
        <v>1262512</v>
      </c>
      <c r="J13" s="38">
        <v>1262512</v>
      </c>
    </row>
    <row r="14" spans="1:10" ht="103.5" customHeight="1">
      <c r="A14" s="56"/>
      <c r="B14" s="60"/>
      <c r="C14" s="57"/>
      <c r="D14" s="11" t="s">
        <v>20</v>
      </c>
      <c r="E14" s="12" t="s">
        <v>112</v>
      </c>
      <c r="F14" s="12"/>
      <c r="G14" s="13"/>
      <c r="H14" s="38">
        <v>650000</v>
      </c>
      <c r="I14" s="38">
        <v>1262512</v>
      </c>
      <c r="J14" s="38">
        <v>1262512</v>
      </c>
    </row>
    <row r="15" spans="1:10">
      <c r="A15" s="56"/>
      <c r="B15" s="55" t="s">
        <v>24</v>
      </c>
      <c r="C15" s="58" t="s">
        <v>25</v>
      </c>
      <c r="D15" s="15" t="s">
        <v>26</v>
      </c>
      <c r="E15" s="8"/>
      <c r="F15" s="8"/>
      <c r="G15" s="16"/>
      <c r="H15" s="14"/>
      <c r="I15" s="14"/>
      <c r="J15" s="14"/>
    </row>
    <row r="16" spans="1:10">
      <c r="A16" s="56"/>
      <c r="B16" s="56"/>
      <c r="C16" s="60"/>
      <c r="D16" s="15" t="s">
        <v>27</v>
      </c>
      <c r="E16" s="8"/>
      <c r="F16" s="8"/>
      <c r="G16" s="16"/>
      <c r="H16" s="14"/>
      <c r="I16" s="14"/>
      <c r="J16" s="14"/>
    </row>
    <row r="17" spans="1:10" ht="95.25" customHeight="1">
      <c r="A17" s="56"/>
      <c r="B17" s="56"/>
      <c r="C17" s="55" t="s">
        <v>28</v>
      </c>
      <c r="D17" s="15" t="s">
        <v>29</v>
      </c>
      <c r="E17" s="8" t="s">
        <v>113</v>
      </c>
      <c r="F17" s="17"/>
      <c r="G17" s="16"/>
      <c r="H17" s="38">
        <v>650000</v>
      </c>
      <c r="I17" s="38">
        <v>1262512</v>
      </c>
      <c r="J17" s="38">
        <v>1000000</v>
      </c>
    </row>
    <row r="18" spans="1:10" ht="62.25" customHeight="1">
      <c r="A18" s="56"/>
      <c r="B18" s="57"/>
      <c r="C18" s="57"/>
      <c r="D18" s="15" t="s">
        <v>30</v>
      </c>
      <c r="E18" s="8"/>
      <c r="F18" s="17"/>
      <c r="G18" s="16"/>
      <c r="H18" s="14"/>
      <c r="I18" s="14"/>
      <c r="J18" s="14"/>
    </row>
    <row r="19" spans="1:10" ht="33" customHeight="1">
      <c r="A19" s="56"/>
      <c r="B19" s="55" t="s">
        <v>31</v>
      </c>
      <c r="C19" s="15" t="s">
        <v>32</v>
      </c>
      <c r="D19" s="12"/>
      <c r="E19" s="12"/>
      <c r="F19" s="12"/>
      <c r="G19" s="13"/>
      <c r="H19" s="14"/>
      <c r="I19" s="14"/>
      <c r="J19" s="14"/>
    </row>
    <row r="20" spans="1:10">
      <c r="A20" s="56"/>
      <c r="B20" s="56"/>
      <c r="C20" s="18" t="s">
        <v>33</v>
      </c>
      <c r="D20" s="12"/>
      <c r="E20" s="12"/>
      <c r="F20" s="12"/>
      <c r="G20" s="13"/>
      <c r="H20" s="14"/>
      <c r="I20" s="14"/>
      <c r="J20" s="14"/>
    </row>
    <row r="21" spans="1:10" ht="36" customHeight="1">
      <c r="A21" s="57"/>
      <c r="B21" s="57"/>
      <c r="C21" s="15" t="s">
        <v>34</v>
      </c>
      <c r="D21" s="11"/>
      <c r="E21" s="11"/>
      <c r="F21" s="11"/>
      <c r="G21" s="19"/>
      <c r="H21" s="14"/>
      <c r="I21" s="14"/>
      <c r="J21" s="14"/>
    </row>
    <row r="22" spans="1:10" ht="396.6">
      <c r="A22" s="55" t="s">
        <v>35</v>
      </c>
      <c r="B22" s="15" t="s">
        <v>36</v>
      </c>
      <c r="C22" s="8"/>
      <c r="D22" s="8"/>
      <c r="E22" s="8" t="s">
        <v>114</v>
      </c>
      <c r="F22" s="17"/>
      <c r="G22" s="16"/>
      <c r="H22" s="38">
        <v>2600000</v>
      </c>
      <c r="I22" s="38">
        <v>16842105</v>
      </c>
      <c r="J22" s="38">
        <v>5200000</v>
      </c>
    </row>
    <row r="23" spans="1:10">
      <c r="A23" s="56"/>
      <c r="B23" s="15" t="s">
        <v>37</v>
      </c>
      <c r="C23" s="8"/>
      <c r="D23" s="8"/>
      <c r="E23" s="8"/>
      <c r="F23" s="8"/>
      <c r="G23" s="16"/>
      <c r="H23" s="14"/>
      <c r="I23" s="14"/>
      <c r="J23" s="14"/>
    </row>
    <row r="24" spans="1:10">
      <c r="A24" s="56"/>
      <c r="B24" s="15" t="s">
        <v>38</v>
      </c>
      <c r="C24" s="8"/>
      <c r="D24" s="8"/>
      <c r="E24" s="8"/>
      <c r="F24" s="8"/>
      <c r="G24" s="16"/>
      <c r="H24" s="14"/>
      <c r="I24" s="14"/>
      <c r="J24" s="14"/>
    </row>
    <row r="25" spans="1:10" ht="12" customHeight="1">
      <c r="A25" s="57"/>
      <c r="B25" s="15" t="s">
        <v>39</v>
      </c>
      <c r="C25" s="8"/>
      <c r="D25" s="8"/>
      <c r="E25" s="8"/>
      <c r="F25" s="8"/>
      <c r="G25" s="16"/>
      <c r="H25" s="14"/>
      <c r="I25" s="14"/>
      <c r="J25" s="14"/>
    </row>
    <row r="26" spans="1:10" ht="270" customHeight="1">
      <c r="A26" s="11" t="s">
        <v>40</v>
      </c>
      <c r="B26" s="11"/>
      <c r="C26" s="11"/>
      <c r="D26" s="11"/>
      <c r="E26" s="11" t="s">
        <v>139</v>
      </c>
      <c r="F26" s="20"/>
      <c r="G26" s="19"/>
      <c r="H26" s="44">
        <v>700000</v>
      </c>
      <c r="I26" s="44">
        <v>1429932</v>
      </c>
      <c r="J26" s="44">
        <v>1429932</v>
      </c>
    </row>
    <row r="27" spans="1:10" ht="18" customHeight="1">
      <c r="A27" s="61" t="s">
        <v>41</v>
      </c>
      <c r="B27" s="62"/>
      <c r="C27" s="62"/>
      <c r="D27" s="62"/>
      <c r="E27" s="62"/>
      <c r="F27" s="62"/>
      <c r="G27" s="62"/>
      <c r="H27" s="62"/>
      <c r="I27" s="62"/>
      <c r="J27" s="62"/>
    </row>
  </sheetData>
  <mergeCells count="15">
    <mergeCell ref="A1:G1"/>
    <mergeCell ref="A2:G2"/>
    <mergeCell ref="A3:G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A22:A25"/>
    <mergeCell ref="A27:J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C17" zoomScale="60" zoomScaleNormal="60" workbookViewId="0">
      <selection activeCell="C33" sqref="A33:XFD33"/>
    </sheetView>
  </sheetViews>
  <sheetFormatPr defaultRowHeight="14.4"/>
  <cols>
    <col min="1" max="1" width="24" customWidth="1"/>
    <col min="2" max="2" width="28.6640625" customWidth="1"/>
    <col min="3" max="3" width="22.88671875" customWidth="1"/>
    <col min="4" max="4" width="26.44140625" customWidth="1"/>
    <col min="5" max="5" width="118.109375" customWidth="1"/>
    <col min="6" max="6" width="26.44140625" customWidth="1"/>
    <col min="7" max="7" width="25" customWidth="1"/>
    <col min="8" max="8" width="25.6640625" customWidth="1"/>
    <col min="9" max="9" width="21.6640625" customWidth="1"/>
    <col min="10" max="10" width="12.44140625" customWidth="1"/>
  </cols>
  <sheetData>
    <row r="1" spans="1:9" ht="12" customHeight="1">
      <c r="A1" s="51" t="s">
        <v>0</v>
      </c>
      <c r="B1" s="51"/>
      <c r="C1" s="51"/>
      <c r="D1" s="51"/>
      <c r="E1" s="51"/>
      <c r="F1" s="51"/>
      <c r="G1" s="51"/>
    </row>
    <row r="2" spans="1:9">
      <c r="A2" s="51" t="s">
        <v>1</v>
      </c>
      <c r="B2" s="51"/>
      <c r="C2" s="51"/>
      <c r="D2" s="51"/>
      <c r="E2" s="51"/>
      <c r="F2" s="51"/>
      <c r="G2" s="51"/>
    </row>
    <row r="3" spans="1:9" ht="18">
      <c r="A3" s="52" t="s">
        <v>2</v>
      </c>
      <c r="B3" s="52"/>
      <c r="C3" s="52"/>
      <c r="D3" s="52"/>
      <c r="E3" s="52"/>
      <c r="F3" s="52"/>
      <c r="G3" s="52"/>
    </row>
    <row r="4" spans="1:9">
      <c r="A4" s="2" t="s">
        <v>3</v>
      </c>
      <c r="B4" s="2"/>
      <c r="C4" s="2" t="s">
        <v>44</v>
      </c>
      <c r="D4" s="2"/>
      <c r="E4" s="2"/>
      <c r="F4" s="2"/>
      <c r="G4" s="2"/>
    </row>
    <row r="5" spans="1:9">
      <c r="A5" s="2" t="s">
        <v>4</v>
      </c>
      <c r="B5" s="2"/>
      <c r="C5" s="2" t="s">
        <v>44</v>
      </c>
      <c r="D5" s="2"/>
      <c r="E5" s="2"/>
      <c r="F5" s="2"/>
      <c r="G5" s="2"/>
    </row>
    <row r="6" spans="1:9">
      <c r="A6" s="2" t="s">
        <v>5</v>
      </c>
      <c r="B6" s="2"/>
      <c r="C6" t="s">
        <v>117</v>
      </c>
    </row>
    <row r="7" spans="1:9" ht="43.2">
      <c r="A7" s="3" t="s">
        <v>6</v>
      </c>
      <c r="B7" s="3" t="s">
        <v>7</v>
      </c>
      <c r="C7" s="53" t="s">
        <v>8</v>
      </c>
      <c r="D7" s="54"/>
      <c r="E7" s="4" t="s">
        <v>9</v>
      </c>
      <c r="F7" s="6" t="s">
        <v>12</v>
      </c>
      <c r="G7" s="6" t="s">
        <v>13</v>
      </c>
      <c r="H7" s="6" t="s">
        <v>14</v>
      </c>
      <c r="I7" s="6" t="s">
        <v>15</v>
      </c>
    </row>
    <row r="8" spans="1:9">
      <c r="A8" s="7">
        <v>1</v>
      </c>
      <c r="B8" s="7">
        <v>2</v>
      </c>
      <c r="C8" s="7">
        <v>3</v>
      </c>
      <c r="D8" s="8"/>
      <c r="E8" s="7">
        <v>5</v>
      </c>
      <c r="F8" s="10">
        <v>6</v>
      </c>
      <c r="G8" s="10">
        <v>7</v>
      </c>
      <c r="H8" s="10">
        <v>8</v>
      </c>
      <c r="I8" s="10">
        <v>9</v>
      </c>
    </row>
    <row r="9" spans="1:9" ht="27.6">
      <c r="A9" s="55" t="s">
        <v>16</v>
      </c>
      <c r="B9" s="58" t="s">
        <v>17</v>
      </c>
      <c r="C9" s="55" t="s">
        <v>18</v>
      </c>
      <c r="D9" s="11" t="s">
        <v>19</v>
      </c>
      <c r="E9" s="12"/>
      <c r="F9" s="14"/>
      <c r="G9" s="14"/>
      <c r="H9" s="14"/>
      <c r="I9" s="14"/>
    </row>
    <row r="10" spans="1:9" ht="27.6">
      <c r="A10" s="56"/>
      <c r="B10" s="59"/>
      <c r="C10" s="57"/>
      <c r="D10" s="11" t="s">
        <v>20</v>
      </c>
      <c r="E10" s="12"/>
      <c r="F10" s="14"/>
      <c r="G10" s="14"/>
      <c r="H10" s="14"/>
      <c r="I10" s="14"/>
    </row>
    <row r="11" spans="1:9" ht="27.6">
      <c r="A11" s="56"/>
      <c r="B11" s="59"/>
      <c r="C11" s="55" t="s">
        <v>21</v>
      </c>
      <c r="D11" s="11" t="s">
        <v>19</v>
      </c>
      <c r="E11" s="12"/>
      <c r="F11" s="14"/>
      <c r="G11" s="14"/>
      <c r="H11" s="14"/>
      <c r="I11" s="14"/>
    </row>
    <row r="12" spans="1:9" ht="27.6">
      <c r="A12" s="56"/>
      <c r="B12" s="59"/>
      <c r="C12" s="57"/>
      <c r="D12" s="11" t="s">
        <v>22</v>
      </c>
      <c r="E12" s="12"/>
      <c r="F12" s="14"/>
      <c r="G12" s="14"/>
      <c r="H12" s="14"/>
      <c r="I12" s="14"/>
    </row>
    <row r="13" spans="1:9" ht="78" customHeight="1">
      <c r="A13" s="56"/>
      <c r="B13" s="59"/>
      <c r="C13" s="55" t="s">
        <v>23</v>
      </c>
      <c r="D13" s="11" t="s">
        <v>19</v>
      </c>
      <c r="E13" s="12" t="s">
        <v>109</v>
      </c>
      <c r="F13" s="38">
        <v>280000</v>
      </c>
      <c r="G13" s="38">
        <v>307692</v>
      </c>
      <c r="H13" s="38">
        <v>336000</v>
      </c>
      <c r="I13" s="14"/>
    </row>
    <row r="14" spans="1:9" ht="96" customHeight="1">
      <c r="A14" s="56"/>
      <c r="B14" s="60"/>
      <c r="C14" s="57"/>
      <c r="D14" s="11" t="s">
        <v>20</v>
      </c>
      <c r="E14" s="12" t="s">
        <v>168</v>
      </c>
      <c r="F14" s="38">
        <v>280000</v>
      </c>
      <c r="G14" s="38">
        <v>307692</v>
      </c>
      <c r="H14" s="38">
        <v>336000</v>
      </c>
      <c r="I14" s="14"/>
    </row>
    <row r="15" spans="1:9">
      <c r="A15" s="56"/>
      <c r="B15" s="55" t="s">
        <v>24</v>
      </c>
      <c r="C15" s="58" t="s">
        <v>25</v>
      </c>
      <c r="D15" s="15" t="s">
        <v>26</v>
      </c>
      <c r="E15" s="8"/>
      <c r="F15" s="14"/>
      <c r="G15" s="14"/>
      <c r="H15" s="14"/>
      <c r="I15" s="14"/>
    </row>
    <row r="16" spans="1:9">
      <c r="A16" s="56"/>
      <c r="B16" s="56"/>
      <c r="C16" s="60"/>
      <c r="D16" s="15" t="s">
        <v>27</v>
      </c>
      <c r="E16" s="8"/>
      <c r="F16" s="14"/>
      <c r="G16" s="14"/>
      <c r="H16" s="14"/>
      <c r="I16" s="14"/>
    </row>
    <row r="17" spans="1:10" ht="84" customHeight="1">
      <c r="A17" s="56"/>
      <c r="B17" s="56"/>
      <c r="C17" s="55" t="s">
        <v>28</v>
      </c>
      <c r="D17" s="15" t="s">
        <v>29</v>
      </c>
      <c r="E17" s="8" t="s">
        <v>110</v>
      </c>
      <c r="F17" s="38">
        <v>280000</v>
      </c>
      <c r="G17" s="38">
        <v>307692</v>
      </c>
      <c r="H17" s="38">
        <v>336000</v>
      </c>
      <c r="I17" s="14"/>
    </row>
    <row r="18" spans="1:10" hidden="1">
      <c r="A18" s="56"/>
      <c r="B18" s="57"/>
      <c r="C18" s="57"/>
      <c r="D18" s="15" t="s">
        <v>30</v>
      </c>
      <c r="E18" s="8"/>
      <c r="F18" s="14"/>
      <c r="G18" s="14"/>
      <c r="H18" s="14"/>
      <c r="I18" s="14"/>
    </row>
    <row r="19" spans="1:10">
      <c r="A19" s="56"/>
      <c r="B19" s="55" t="s">
        <v>31</v>
      </c>
      <c r="C19" s="15" t="s">
        <v>32</v>
      </c>
      <c r="D19" s="12"/>
      <c r="E19" s="12"/>
      <c r="F19" s="14"/>
      <c r="G19" s="14"/>
      <c r="H19" s="14"/>
      <c r="I19" s="14"/>
    </row>
    <row r="20" spans="1:10">
      <c r="A20" s="56"/>
      <c r="B20" s="56"/>
      <c r="C20" s="18" t="s">
        <v>33</v>
      </c>
      <c r="D20" s="12"/>
      <c r="E20" s="12"/>
      <c r="F20" s="14"/>
      <c r="G20" s="14"/>
      <c r="H20" s="14"/>
      <c r="I20" s="14"/>
    </row>
    <row r="21" spans="1:10" ht="56.25" customHeight="1">
      <c r="A21" s="57"/>
      <c r="B21" s="57"/>
      <c r="C21" s="15" t="s">
        <v>34</v>
      </c>
      <c r="D21" s="11"/>
      <c r="E21" s="11"/>
      <c r="F21" s="14"/>
      <c r="G21" s="14"/>
      <c r="H21" s="14"/>
      <c r="I21" s="14"/>
    </row>
    <row r="22" spans="1:10" ht="76.5" customHeight="1">
      <c r="A22" s="55" t="s">
        <v>35</v>
      </c>
      <c r="B22" s="15" t="s">
        <v>36</v>
      </c>
      <c r="C22" s="8"/>
      <c r="D22" s="8"/>
      <c r="E22" s="8" t="s">
        <v>170</v>
      </c>
      <c r="F22" s="43" t="s">
        <v>140</v>
      </c>
      <c r="G22" s="14" t="s">
        <v>136</v>
      </c>
      <c r="H22" s="38">
        <v>1725000</v>
      </c>
      <c r="I22" s="14"/>
      <c r="J22" s="50"/>
    </row>
    <row r="23" spans="1:10" ht="30" customHeight="1">
      <c r="A23" s="56"/>
      <c r="B23" s="15" t="s">
        <v>37</v>
      </c>
      <c r="C23" s="8"/>
      <c r="D23" s="8"/>
      <c r="E23" s="8"/>
      <c r="F23" s="14"/>
      <c r="G23" s="14"/>
      <c r="H23" s="14"/>
      <c r="I23" s="14"/>
    </row>
    <row r="24" spans="1:10" ht="21.75" customHeight="1">
      <c r="A24" s="56"/>
      <c r="B24" s="15" t="s">
        <v>38</v>
      </c>
      <c r="C24" s="8"/>
      <c r="D24" s="8"/>
      <c r="E24" s="8"/>
      <c r="F24" s="14"/>
      <c r="G24" s="14"/>
      <c r="H24" s="14"/>
      <c r="I24" s="14"/>
    </row>
    <row r="25" spans="1:10" ht="24" customHeight="1">
      <c r="A25" s="57"/>
      <c r="B25" s="15" t="s">
        <v>39</v>
      </c>
      <c r="C25" s="8"/>
      <c r="D25" s="8"/>
      <c r="E25" s="8"/>
      <c r="F25" s="14"/>
      <c r="G25" s="14"/>
      <c r="H25" s="14"/>
      <c r="I25" s="14"/>
    </row>
    <row r="26" spans="1:10" ht="56.25" customHeight="1">
      <c r="A26" s="11" t="s">
        <v>40</v>
      </c>
      <c r="B26" s="11"/>
      <c r="C26" s="11"/>
      <c r="D26" s="20"/>
      <c r="E26" s="11" t="s">
        <v>169</v>
      </c>
      <c r="F26" s="38">
        <v>500000</v>
      </c>
      <c r="G26" s="14"/>
      <c r="H26" s="38">
        <v>600000</v>
      </c>
      <c r="I26" s="14"/>
    </row>
    <row r="27" spans="1:10" ht="18" customHeight="1">
      <c r="A27" s="61" t="s">
        <v>41</v>
      </c>
      <c r="B27" s="62"/>
      <c r="C27" s="62"/>
      <c r="D27" s="62"/>
      <c r="E27" s="62"/>
      <c r="F27" s="62"/>
      <c r="G27" s="62"/>
      <c r="H27" s="62"/>
      <c r="I27" s="62"/>
      <c r="J27" s="63"/>
    </row>
  </sheetData>
  <mergeCells count="15">
    <mergeCell ref="A1:G1"/>
    <mergeCell ref="A2:G2"/>
    <mergeCell ref="A3:G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A22:A25"/>
    <mergeCell ref="A27:J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22" zoomScale="60" zoomScaleNormal="60" workbookViewId="0">
      <selection activeCell="D33" sqref="A33:XFD33"/>
    </sheetView>
  </sheetViews>
  <sheetFormatPr defaultRowHeight="14.4"/>
  <cols>
    <col min="1" max="1" width="23.33203125" customWidth="1"/>
    <col min="2" max="2" width="34.109375" customWidth="1"/>
    <col min="3" max="3" width="25.109375" customWidth="1"/>
    <col min="4" max="4" width="32.33203125" customWidth="1"/>
    <col min="5" max="5" width="165.6640625" customWidth="1"/>
    <col min="6" max="6" width="20.44140625" customWidth="1"/>
    <col min="7" max="7" width="22.5546875" customWidth="1"/>
    <col min="8" max="8" width="26.44140625" customWidth="1"/>
    <col min="9" max="9" width="22.6640625" customWidth="1"/>
    <col min="10" max="10" width="23" customWidth="1"/>
  </cols>
  <sheetData>
    <row r="1" spans="1:11" ht="12" customHeight="1">
      <c r="A1" s="51" t="s">
        <v>0</v>
      </c>
      <c r="B1" s="51"/>
      <c r="C1" s="51"/>
      <c r="D1" s="51"/>
      <c r="E1" s="51"/>
      <c r="F1" s="51"/>
      <c r="G1" s="51"/>
    </row>
    <row r="2" spans="1:11">
      <c r="A2" s="51" t="s">
        <v>1</v>
      </c>
      <c r="B2" s="51"/>
      <c r="C2" s="51"/>
      <c r="D2" s="51"/>
      <c r="E2" s="51"/>
      <c r="F2" s="51"/>
      <c r="G2" s="51"/>
    </row>
    <row r="3" spans="1:11" ht="18">
      <c r="A3" s="52" t="s">
        <v>2</v>
      </c>
      <c r="B3" s="52"/>
      <c r="C3" s="52"/>
      <c r="D3" s="52"/>
      <c r="E3" s="52"/>
      <c r="F3" s="52"/>
      <c r="G3" s="52"/>
    </row>
    <row r="4" spans="1:11">
      <c r="A4" s="2" t="s">
        <v>3</v>
      </c>
      <c r="B4" s="2"/>
      <c r="C4" s="2" t="s">
        <v>44</v>
      </c>
      <c r="D4" s="2"/>
      <c r="E4" s="2"/>
      <c r="F4" s="2"/>
      <c r="G4" s="2"/>
    </row>
    <row r="5" spans="1:11">
      <c r="A5" s="2" t="s">
        <v>4</v>
      </c>
      <c r="B5" s="2"/>
      <c r="C5" s="2" t="s">
        <v>44</v>
      </c>
      <c r="D5" s="2"/>
      <c r="E5" s="2"/>
      <c r="F5" s="2"/>
      <c r="G5" s="2"/>
    </row>
    <row r="6" spans="1:11">
      <c r="A6" s="2" t="s">
        <v>5</v>
      </c>
      <c r="B6" s="2"/>
      <c r="C6" t="s">
        <v>118</v>
      </c>
    </row>
    <row r="7" spans="1:11" ht="43.2">
      <c r="A7" s="3" t="s">
        <v>6</v>
      </c>
      <c r="B7" s="3" t="s">
        <v>7</v>
      </c>
      <c r="C7" s="53" t="s">
        <v>8</v>
      </c>
      <c r="D7" s="54"/>
      <c r="E7" s="4" t="s">
        <v>9</v>
      </c>
      <c r="F7" s="5" t="s">
        <v>10</v>
      </c>
      <c r="G7" s="4" t="s">
        <v>11</v>
      </c>
      <c r="H7" s="6" t="s">
        <v>12</v>
      </c>
      <c r="I7" s="6" t="s">
        <v>13</v>
      </c>
      <c r="J7" s="6" t="s">
        <v>14</v>
      </c>
    </row>
    <row r="8" spans="1:11">
      <c r="A8" s="7">
        <v>1</v>
      </c>
      <c r="B8" s="7">
        <v>2</v>
      </c>
      <c r="C8" s="7">
        <v>3</v>
      </c>
      <c r="D8" s="8"/>
      <c r="E8" s="7">
        <v>5</v>
      </c>
      <c r="F8" s="7">
        <v>6</v>
      </c>
      <c r="G8" s="9">
        <v>7</v>
      </c>
      <c r="H8" s="10">
        <v>6</v>
      </c>
      <c r="I8" s="10">
        <v>7</v>
      </c>
      <c r="J8" s="10">
        <v>8</v>
      </c>
    </row>
    <row r="9" spans="1:11" ht="27.6">
      <c r="A9" s="55" t="s">
        <v>16</v>
      </c>
      <c r="B9" s="58" t="s">
        <v>17</v>
      </c>
      <c r="C9" s="55" t="s">
        <v>18</v>
      </c>
      <c r="D9" s="11" t="s">
        <v>19</v>
      </c>
      <c r="E9" s="12"/>
      <c r="F9" s="12"/>
      <c r="G9" s="13"/>
      <c r="H9" s="14"/>
      <c r="I9" s="14"/>
      <c r="J9" s="14"/>
    </row>
    <row r="10" spans="1:11" ht="27.6">
      <c r="A10" s="56"/>
      <c r="B10" s="59"/>
      <c r="C10" s="57"/>
      <c r="D10" s="11" t="s">
        <v>20</v>
      </c>
      <c r="E10" s="12"/>
      <c r="F10" s="12"/>
      <c r="G10" s="13"/>
      <c r="H10" s="14"/>
      <c r="I10" s="14"/>
      <c r="J10" s="14"/>
    </row>
    <row r="11" spans="1:11" ht="27.6">
      <c r="A11" s="56"/>
      <c r="B11" s="59"/>
      <c r="C11" s="55" t="s">
        <v>21</v>
      </c>
      <c r="D11" s="11" t="s">
        <v>19</v>
      </c>
      <c r="E11" s="12"/>
      <c r="F11" s="12"/>
      <c r="G11" s="13"/>
      <c r="H11" s="14"/>
      <c r="I11" s="14"/>
      <c r="J11" s="14"/>
    </row>
    <row r="12" spans="1:11" ht="27.6">
      <c r="A12" s="56"/>
      <c r="B12" s="59"/>
      <c r="C12" s="57"/>
      <c r="D12" s="11" t="s">
        <v>22</v>
      </c>
      <c r="E12" s="12"/>
      <c r="F12" s="12"/>
      <c r="G12" s="13"/>
      <c r="H12" s="14"/>
      <c r="I12" s="14"/>
      <c r="J12" s="14"/>
    </row>
    <row r="13" spans="1:11" ht="102" customHeight="1">
      <c r="A13" s="56"/>
      <c r="B13" s="59"/>
      <c r="C13" s="55" t="s">
        <v>23</v>
      </c>
      <c r="D13" s="11" t="s">
        <v>19</v>
      </c>
      <c r="E13" s="12" t="s">
        <v>131</v>
      </c>
      <c r="F13" s="12"/>
      <c r="G13" s="13"/>
      <c r="H13" s="38">
        <v>650000</v>
      </c>
      <c r="I13" s="38">
        <v>885593</v>
      </c>
      <c r="J13" s="38">
        <v>885593</v>
      </c>
      <c r="K13" s="49"/>
    </row>
    <row r="14" spans="1:11" ht="120" customHeight="1">
      <c r="A14" s="56"/>
      <c r="B14" s="60"/>
      <c r="C14" s="57"/>
      <c r="D14" s="11" t="s">
        <v>20</v>
      </c>
      <c r="E14" s="12" t="s">
        <v>132</v>
      </c>
      <c r="F14" s="12"/>
      <c r="G14" s="13"/>
      <c r="H14" s="38">
        <v>650000</v>
      </c>
      <c r="I14" s="38">
        <v>885693</v>
      </c>
      <c r="J14" s="38">
        <v>885593</v>
      </c>
    </row>
    <row r="15" spans="1:11" ht="138.75" customHeight="1">
      <c r="A15" s="56"/>
      <c r="B15" s="55" t="s">
        <v>24</v>
      </c>
      <c r="C15" s="58" t="s">
        <v>25</v>
      </c>
      <c r="D15" s="15" t="s">
        <v>26</v>
      </c>
      <c r="E15" s="8"/>
      <c r="F15" s="8"/>
      <c r="G15" s="16"/>
      <c r="H15" s="14"/>
      <c r="I15" s="14"/>
      <c r="J15" s="14"/>
    </row>
    <row r="16" spans="1:11" ht="174" customHeight="1">
      <c r="A16" s="56"/>
      <c r="B16" s="56"/>
      <c r="C16" s="60"/>
      <c r="D16" s="15" t="s">
        <v>27</v>
      </c>
      <c r="E16" s="8" t="s">
        <v>133</v>
      </c>
      <c r="F16" s="8"/>
      <c r="G16" s="16"/>
      <c r="H16" s="38">
        <v>650000</v>
      </c>
      <c r="I16" s="38">
        <v>885693</v>
      </c>
      <c r="J16" s="38">
        <v>885593</v>
      </c>
    </row>
    <row r="17" spans="1:10">
      <c r="A17" s="56"/>
      <c r="B17" s="56"/>
      <c r="C17" s="55" t="s">
        <v>28</v>
      </c>
      <c r="D17" s="15" t="s">
        <v>29</v>
      </c>
      <c r="E17" s="8"/>
      <c r="F17" s="17"/>
      <c r="G17" s="16"/>
      <c r="H17" s="14"/>
      <c r="I17" s="14"/>
      <c r="J17" s="14"/>
    </row>
    <row r="18" spans="1:10">
      <c r="A18" s="56"/>
      <c r="B18" s="57"/>
      <c r="C18" s="57"/>
      <c r="D18" s="15" t="s">
        <v>30</v>
      </c>
      <c r="E18" s="8"/>
      <c r="F18" s="17"/>
      <c r="G18" s="16"/>
      <c r="H18" s="14"/>
      <c r="I18" s="14"/>
      <c r="J18" s="14"/>
    </row>
    <row r="19" spans="1:10">
      <c r="A19" s="56"/>
      <c r="B19" s="55" t="s">
        <v>31</v>
      </c>
      <c r="C19" s="15" t="s">
        <v>32</v>
      </c>
      <c r="D19" s="12"/>
      <c r="E19" s="12"/>
      <c r="F19" s="12"/>
      <c r="G19" s="13"/>
      <c r="H19" s="14"/>
      <c r="I19" s="14"/>
      <c r="J19" s="14"/>
    </row>
    <row r="20" spans="1:10">
      <c r="A20" s="56"/>
      <c r="B20" s="56"/>
      <c r="C20" s="18" t="s">
        <v>33</v>
      </c>
      <c r="D20" s="12"/>
      <c r="E20" s="12"/>
      <c r="F20" s="12"/>
      <c r="G20" s="13"/>
      <c r="H20" s="14"/>
      <c r="I20" s="14"/>
      <c r="J20" s="14"/>
    </row>
    <row r="21" spans="1:10" ht="41.25" customHeight="1">
      <c r="A21" s="57"/>
      <c r="B21" s="57"/>
      <c r="C21" s="15" t="s">
        <v>34</v>
      </c>
      <c r="D21" s="11"/>
      <c r="E21" s="11"/>
      <c r="F21" s="11"/>
      <c r="G21" s="19"/>
      <c r="H21" s="14"/>
      <c r="I21" s="14"/>
      <c r="J21" s="14"/>
    </row>
    <row r="22" spans="1:10" ht="75.75" customHeight="1">
      <c r="A22" s="55" t="s">
        <v>35</v>
      </c>
      <c r="B22" s="15" t="s">
        <v>36</v>
      </c>
      <c r="C22" s="8"/>
      <c r="D22" s="8"/>
      <c r="E22" s="8" t="s">
        <v>171</v>
      </c>
      <c r="F22" s="17"/>
      <c r="G22" s="16"/>
      <c r="H22" s="38">
        <v>1700000</v>
      </c>
      <c r="I22" s="14" t="s">
        <v>136</v>
      </c>
      <c r="J22" s="38">
        <v>1955000</v>
      </c>
    </row>
    <row r="23" spans="1:10">
      <c r="A23" s="56"/>
      <c r="B23" s="15" t="s">
        <v>37</v>
      </c>
      <c r="C23" s="8"/>
      <c r="D23" s="8"/>
      <c r="E23" s="8"/>
      <c r="F23" s="8"/>
      <c r="G23" s="16"/>
      <c r="H23" s="14"/>
      <c r="I23" s="14"/>
      <c r="J23" s="14"/>
    </row>
    <row r="24" spans="1:10">
      <c r="A24" s="56"/>
      <c r="B24" s="15" t="s">
        <v>38</v>
      </c>
      <c r="C24" s="8"/>
      <c r="D24" s="8"/>
      <c r="E24" s="8"/>
      <c r="F24" s="8"/>
      <c r="G24" s="16"/>
      <c r="H24" s="14"/>
      <c r="I24" s="14"/>
      <c r="J24" s="14"/>
    </row>
    <row r="25" spans="1:10">
      <c r="A25" s="57"/>
      <c r="B25" s="15" t="s">
        <v>39</v>
      </c>
      <c r="C25" s="8"/>
      <c r="D25" s="8"/>
      <c r="E25" s="8"/>
      <c r="F25" s="8"/>
      <c r="G25" s="16"/>
      <c r="H25" s="14"/>
      <c r="I25" s="14"/>
      <c r="J25" s="14"/>
    </row>
    <row r="26" spans="1:10" ht="89.25" customHeight="1">
      <c r="A26" s="11" t="s">
        <v>40</v>
      </c>
      <c r="B26" s="11"/>
      <c r="C26" s="11"/>
      <c r="D26" s="11"/>
      <c r="E26" s="11" t="s">
        <v>172</v>
      </c>
      <c r="F26" s="20"/>
      <c r="G26" s="19"/>
      <c r="H26" s="38">
        <v>700000</v>
      </c>
      <c r="I26" s="14" t="s">
        <v>136</v>
      </c>
      <c r="J26" s="38">
        <v>805000</v>
      </c>
    </row>
    <row r="27" spans="1:10" ht="18" customHeight="1">
      <c r="A27" s="61" t="s">
        <v>41</v>
      </c>
      <c r="B27" s="62"/>
      <c r="C27" s="62"/>
      <c r="D27" s="62"/>
      <c r="E27" s="62"/>
      <c r="F27" s="62"/>
      <c r="G27" s="62"/>
      <c r="H27" s="62"/>
      <c r="I27" s="62"/>
      <c r="J27" s="62"/>
    </row>
  </sheetData>
  <mergeCells count="15">
    <mergeCell ref="A1:G1"/>
    <mergeCell ref="A2:G2"/>
    <mergeCell ref="A3:G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A22:A25"/>
    <mergeCell ref="A27:J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B19" zoomScale="70" zoomScaleNormal="70" workbookViewId="0">
      <selection activeCell="B33" sqref="A33:XFD33"/>
    </sheetView>
  </sheetViews>
  <sheetFormatPr defaultRowHeight="14.4"/>
  <cols>
    <col min="1" max="1" width="11.44140625" customWidth="1"/>
    <col min="2" max="2" width="18.6640625" customWidth="1"/>
    <col min="3" max="3" width="14.44140625" customWidth="1"/>
    <col min="4" max="4" width="23.6640625" customWidth="1"/>
    <col min="5" max="5" width="100.88671875" customWidth="1"/>
    <col min="6" max="6" width="20" hidden="1" customWidth="1"/>
    <col min="7" max="7" width="11" customWidth="1"/>
    <col min="8" max="8" width="23.88671875" customWidth="1"/>
    <col min="9" max="9" width="20.88671875" customWidth="1"/>
    <col min="10" max="10" width="21.88671875" customWidth="1"/>
  </cols>
  <sheetData>
    <row r="1" spans="1:10" ht="12" customHeight="1">
      <c r="A1" s="51" t="s">
        <v>0</v>
      </c>
      <c r="B1" s="51"/>
      <c r="C1" s="51"/>
      <c r="D1" s="51"/>
      <c r="E1" s="51"/>
      <c r="F1" s="51"/>
      <c r="G1" s="51"/>
    </row>
    <row r="2" spans="1:10">
      <c r="A2" s="51" t="s">
        <v>1</v>
      </c>
      <c r="B2" s="51"/>
      <c r="C2" s="51"/>
      <c r="D2" s="51"/>
      <c r="E2" s="51"/>
      <c r="F2" s="51"/>
      <c r="G2" s="51"/>
    </row>
    <row r="3" spans="1:10" ht="18">
      <c r="A3" s="52" t="s">
        <v>2</v>
      </c>
      <c r="B3" s="52"/>
      <c r="C3" s="52"/>
      <c r="D3" s="52"/>
      <c r="E3" s="52"/>
      <c r="F3" s="52"/>
      <c r="G3" s="52"/>
    </row>
    <row r="4" spans="1:10">
      <c r="A4" s="2" t="s">
        <v>3</v>
      </c>
      <c r="B4" s="2"/>
      <c r="C4" s="2" t="s">
        <v>44</v>
      </c>
      <c r="D4" s="2"/>
      <c r="E4" s="2"/>
      <c r="F4" s="2"/>
      <c r="G4" s="2"/>
    </row>
    <row r="5" spans="1:10">
      <c r="A5" s="2" t="s">
        <v>4</v>
      </c>
      <c r="B5" s="2"/>
      <c r="C5" s="2" t="s">
        <v>44</v>
      </c>
      <c r="D5" s="2"/>
      <c r="E5" s="2"/>
      <c r="F5" s="2"/>
      <c r="G5" s="2"/>
    </row>
    <row r="6" spans="1:10">
      <c r="A6" s="2" t="s">
        <v>5</v>
      </c>
      <c r="B6" s="2"/>
      <c r="C6" t="s">
        <v>119</v>
      </c>
    </row>
    <row r="7" spans="1:10" ht="43.2">
      <c r="A7" s="3" t="s">
        <v>6</v>
      </c>
      <c r="B7" s="3" t="s">
        <v>7</v>
      </c>
      <c r="C7" s="53" t="s">
        <v>8</v>
      </c>
      <c r="D7" s="54"/>
      <c r="E7" s="4" t="s">
        <v>9</v>
      </c>
      <c r="F7" s="5" t="s">
        <v>10</v>
      </c>
      <c r="G7" s="4" t="s">
        <v>11</v>
      </c>
      <c r="H7" s="6" t="s">
        <v>12</v>
      </c>
      <c r="I7" s="6" t="s">
        <v>13</v>
      </c>
      <c r="J7" s="6" t="s">
        <v>14</v>
      </c>
    </row>
    <row r="8" spans="1:10">
      <c r="A8" s="7">
        <v>1</v>
      </c>
      <c r="B8" s="7">
        <v>2</v>
      </c>
      <c r="C8" s="7">
        <v>3</v>
      </c>
      <c r="D8" s="8"/>
      <c r="E8" s="7">
        <v>5</v>
      </c>
      <c r="F8" s="7">
        <v>6</v>
      </c>
      <c r="G8" s="9">
        <v>7</v>
      </c>
      <c r="H8" s="10">
        <v>6</v>
      </c>
      <c r="I8" s="10">
        <v>7</v>
      </c>
      <c r="J8" s="10">
        <v>8</v>
      </c>
    </row>
    <row r="9" spans="1:10" ht="27.6">
      <c r="A9" s="55" t="s">
        <v>16</v>
      </c>
      <c r="B9" s="58" t="s">
        <v>17</v>
      </c>
      <c r="C9" s="55" t="s">
        <v>18</v>
      </c>
      <c r="D9" s="11" t="s">
        <v>19</v>
      </c>
      <c r="E9" s="12"/>
      <c r="F9" s="12"/>
      <c r="G9" s="13"/>
      <c r="H9" s="14"/>
      <c r="I9" s="14"/>
      <c r="J9" s="14"/>
    </row>
    <row r="10" spans="1:10" ht="27.6">
      <c r="A10" s="56"/>
      <c r="B10" s="59"/>
      <c r="C10" s="57"/>
      <c r="D10" s="11" t="s">
        <v>20</v>
      </c>
      <c r="E10" s="12"/>
      <c r="F10" s="12"/>
      <c r="G10" s="13"/>
      <c r="H10" s="14"/>
      <c r="I10" s="14"/>
      <c r="J10" s="14"/>
    </row>
    <row r="11" spans="1:10" ht="27.6">
      <c r="A11" s="56"/>
      <c r="B11" s="59"/>
      <c r="C11" s="55" t="s">
        <v>21</v>
      </c>
      <c r="D11" s="11" t="s">
        <v>19</v>
      </c>
      <c r="E11" s="12"/>
      <c r="F11" s="12"/>
      <c r="G11" s="13"/>
      <c r="H11" s="14"/>
      <c r="I11" s="14"/>
      <c r="J11" s="14"/>
    </row>
    <row r="12" spans="1:10" ht="27.6">
      <c r="A12" s="56"/>
      <c r="B12" s="59"/>
      <c r="C12" s="57"/>
      <c r="D12" s="11" t="s">
        <v>22</v>
      </c>
      <c r="E12" s="12"/>
      <c r="F12" s="12"/>
      <c r="G12" s="13"/>
      <c r="H12" s="14"/>
      <c r="I12" s="14"/>
      <c r="J12" s="14"/>
    </row>
    <row r="13" spans="1:10" ht="45.75" customHeight="1">
      <c r="A13" s="56"/>
      <c r="B13" s="59"/>
      <c r="C13" s="55" t="s">
        <v>23</v>
      </c>
      <c r="D13" s="11" t="s">
        <v>19</v>
      </c>
      <c r="E13" s="12" t="s">
        <v>126</v>
      </c>
      <c r="F13" s="12"/>
      <c r="G13" s="13"/>
      <c r="H13" s="38">
        <v>650000</v>
      </c>
      <c r="I13" s="38">
        <v>1200779</v>
      </c>
      <c r="J13" s="38">
        <v>1200779</v>
      </c>
    </row>
    <row r="14" spans="1:10" ht="103.5" customHeight="1">
      <c r="A14" s="56"/>
      <c r="B14" s="60"/>
      <c r="C14" s="57"/>
      <c r="D14" s="11" t="s">
        <v>20</v>
      </c>
      <c r="E14" s="36" t="s">
        <v>127</v>
      </c>
      <c r="F14" s="12"/>
      <c r="G14" s="13"/>
      <c r="H14" s="38">
        <v>650000</v>
      </c>
      <c r="I14" s="38">
        <v>1200779</v>
      </c>
      <c r="J14" s="38">
        <v>1200779</v>
      </c>
    </row>
    <row r="15" spans="1:10">
      <c r="A15" s="56"/>
      <c r="B15" s="55" t="s">
        <v>24</v>
      </c>
      <c r="C15" s="58" t="s">
        <v>25</v>
      </c>
      <c r="D15" s="15" t="s">
        <v>26</v>
      </c>
      <c r="E15" s="8"/>
      <c r="F15" s="8"/>
      <c r="G15" s="16"/>
      <c r="H15" s="14"/>
      <c r="I15" s="14"/>
      <c r="J15" s="14"/>
    </row>
    <row r="16" spans="1:10">
      <c r="A16" s="56"/>
      <c r="B16" s="56"/>
      <c r="C16" s="60"/>
      <c r="D16" s="15" t="s">
        <v>27</v>
      </c>
      <c r="E16" s="8"/>
      <c r="F16" s="8"/>
      <c r="G16" s="16"/>
      <c r="H16" s="14"/>
      <c r="I16" s="14"/>
      <c r="J16" s="14"/>
    </row>
    <row r="17" spans="1:10" ht="277.8">
      <c r="A17" s="56"/>
      <c r="B17" s="56"/>
      <c r="C17" s="55" t="s">
        <v>28</v>
      </c>
      <c r="D17" s="15" t="s">
        <v>29</v>
      </c>
      <c r="E17" s="8" t="s">
        <v>128</v>
      </c>
      <c r="F17" s="17"/>
      <c r="G17" s="16"/>
      <c r="H17" s="38">
        <v>650000</v>
      </c>
      <c r="I17" s="38">
        <v>1200779</v>
      </c>
      <c r="J17" s="38">
        <v>1200779</v>
      </c>
    </row>
    <row r="18" spans="1:10">
      <c r="A18" s="56"/>
      <c r="B18" s="57"/>
      <c r="C18" s="57"/>
      <c r="D18" s="15" t="s">
        <v>30</v>
      </c>
      <c r="E18" s="8"/>
      <c r="F18" s="17">
        <v>320000</v>
      </c>
      <c r="G18" s="16"/>
      <c r="H18" s="14"/>
      <c r="I18" s="14"/>
      <c r="J18" s="14"/>
    </row>
    <row r="19" spans="1:10">
      <c r="A19" s="56"/>
      <c r="B19" s="55" t="s">
        <v>31</v>
      </c>
      <c r="C19" s="15" t="s">
        <v>32</v>
      </c>
      <c r="D19" s="12"/>
      <c r="E19" s="12"/>
      <c r="F19" s="12"/>
      <c r="G19" s="13"/>
      <c r="H19" s="14"/>
      <c r="I19" s="14"/>
      <c r="J19" s="14"/>
    </row>
    <row r="20" spans="1:10">
      <c r="A20" s="56"/>
      <c r="B20" s="56"/>
      <c r="C20" s="18" t="s">
        <v>33</v>
      </c>
      <c r="D20" s="12"/>
      <c r="E20" s="12"/>
      <c r="F20" s="12"/>
      <c r="G20" s="13"/>
      <c r="H20" s="14"/>
      <c r="I20" s="14"/>
      <c r="J20" s="14"/>
    </row>
    <row r="21" spans="1:10" ht="56.25" customHeight="1">
      <c r="A21" s="57"/>
      <c r="B21" s="57"/>
      <c r="C21" s="15" t="s">
        <v>34</v>
      </c>
      <c r="D21" s="11"/>
      <c r="E21" s="11"/>
      <c r="F21" s="11"/>
      <c r="G21" s="19"/>
      <c r="H21" s="14"/>
      <c r="I21" s="14"/>
      <c r="J21" s="14"/>
    </row>
    <row r="22" spans="1:10" ht="105" customHeight="1">
      <c r="A22" s="55" t="s">
        <v>35</v>
      </c>
      <c r="B22" s="15" t="s">
        <v>36</v>
      </c>
      <c r="C22" s="8"/>
      <c r="D22" s="8"/>
      <c r="E22" s="8" t="s">
        <v>173</v>
      </c>
      <c r="F22" s="17">
        <v>380000</v>
      </c>
      <c r="G22" s="16"/>
      <c r="H22" s="38">
        <v>1700000</v>
      </c>
      <c r="I22" s="14"/>
      <c r="J22" s="38">
        <v>1955000</v>
      </c>
    </row>
    <row r="23" spans="1:10">
      <c r="A23" s="56"/>
      <c r="B23" s="15" t="s">
        <v>37</v>
      </c>
      <c r="C23" s="8"/>
      <c r="D23" s="8"/>
      <c r="E23" s="8"/>
      <c r="F23" s="8"/>
      <c r="G23" s="16"/>
      <c r="H23" s="14"/>
      <c r="I23" s="14"/>
      <c r="J23" s="14"/>
    </row>
    <row r="24" spans="1:10">
      <c r="A24" s="56"/>
      <c r="B24" s="15" t="s">
        <v>38</v>
      </c>
      <c r="C24" s="8"/>
      <c r="D24" s="8"/>
      <c r="E24" s="8"/>
      <c r="F24" s="8"/>
      <c r="G24" s="16"/>
      <c r="H24" s="14"/>
      <c r="I24" s="14"/>
      <c r="J24" s="14"/>
    </row>
    <row r="25" spans="1:10">
      <c r="A25" s="57"/>
      <c r="B25" s="15" t="s">
        <v>39</v>
      </c>
      <c r="C25" s="8"/>
      <c r="D25" s="8"/>
      <c r="E25" s="8"/>
      <c r="F25" s="8"/>
      <c r="G25" s="16"/>
      <c r="H25" s="14"/>
      <c r="I25" s="14"/>
      <c r="J25" s="14"/>
    </row>
    <row r="26" spans="1:10" ht="192.75" customHeight="1">
      <c r="A26" s="11" t="s">
        <v>40</v>
      </c>
      <c r="B26" s="11"/>
      <c r="C26" s="11"/>
      <c r="D26" s="11"/>
      <c r="E26" s="11" t="s">
        <v>174</v>
      </c>
      <c r="F26" s="20">
        <v>220000</v>
      </c>
      <c r="G26" s="19"/>
      <c r="H26" s="38">
        <v>700000</v>
      </c>
      <c r="I26" s="14"/>
      <c r="J26" s="38">
        <v>840000</v>
      </c>
    </row>
    <row r="27" spans="1:10" ht="18" customHeight="1">
      <c r="A27" s="61" t="s">
        <v>41</v>
      </c>
      <c r="B27" s="62"/>
      <c r="C27" s="62"/>
      <c r="D27" s="62"/>
      <c r="E27" s="62"/>
      <c r="F27" s="62"/>
      <c r="G27" s="62"/>
      <c r="H27" s="62"/>
      <c r="I27" s="62"/>
      <c r="J27" s="62"/>
    </row>
  </sheetData>
  <mergeCells count="15">
    <mergeCell ref="A1:G1"/>
    <mergeCell ref="A2:G2"/>
    <mergeCell ref="A3:G3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A22:A25"/>
    <mergeCell ref="A27:J2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B1" zoomScale="60" zoomScaleNormal="60" workbookViewId="0">
      <selection activeCell="L4" sqref="L1:L1048576"/>
    </sheetView>
  </sheetViews>
  <sheetFormatPr defaultRowHeight="14.4"/>
  <cols>
    <col min="1" max="1" width="4.5546875" customWidth="1"/>
    <col min="2" max="3" width="12.33203125" customWidth="1"/>
    <col min="4" max="4" width="16.6640625" customWidth="1"/>
    <col min="5" max="5" width="14.109375" style="21" customWidth="1"/>
    <col min="6" max="6" width="132.5546875" customWidth="1"/>
    <col min="7" max="7" width="19.5546875" customWidth="1"/>
    <col min="8" max="8" width="16.33203125" customWidth="1"/>
    <col min="9" max="11" width="17.33203125" customWidth="1"/>
  </cols>
  <sheetData>
    <row r="1" spans="1:12" ht="18">
      <c r="A1" s="52" t="s">
        <v>51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18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>
      <c r="B4" s="2" t="s">
        <v>3</v>
      </c>
      <c r="C4" s="2"/>
      <c r="D4" s="2" t="s">
        <v>44</v>
      </c>
      <c r="E4" s="1"/>
      <c r="F4" s="2"/>
    </row>
    <row r="5" spans="1:12">
      <c r="B5" s="2" t="s">
        <v>4</v>
      </c>
      <c r="C5" s="2"/>
      <c r="D5" s="2" t="s">
        <v>44</v>
      </c>
      <c r="E5" s="1"/>
      <c r="F5" s="2"/>
    </row>
    <row r="6" spans="1:12" ht="41.25" customHeight="1">
      <c r="B6" s="2" t="s">
        <v>5</v>
      </c>
      <c r="C6" s="2"/>
      <c r="D6" t="s">
        <v>120</v>
      </c>
    </row>
    <row r="7" spans="1:12" ht="15" customHeight="1">
      <c r="B7" s="64" t="s">
        <v>52</v>
      </c>
      <c r="C7" s="64" t="s">
        <v>53</v>
      </c>
      <c r="D7" s="64" t="s">
        <v>54</v>
      </c>
      <c r="E7" s="64" t="s">
        <v>55</v>
      </c>
      <c r="F7" s="64"/>
      <c r="G7" s="64"/>
      <c r="H7" s="64"/>
      <c r="I7" s="64"/>
      <c r="J7" s="64"/>
      <c r="K7" s="64"/>
    </row>
    <row r="8" spans="1:12" ht="74.25" customHeight="1">
      <c r="B8" s="64"/>
      <c r="C8" s="64"/>
      <c r="D8" s="64"/>
      <c r="E8" s="25" t="s">
        <v>56</v>
      </c>
      <c r="F8" s="26" t="s">
        <v>57</v>
      </c>
      <c r="G8" s="27" t="s">
        <v>12</v>
      </c>
      <c r="H8" s="27" t="s">
        <v>13</v>
      </c>
      <c r="I8" s="27" t="s">
        <v>14</v>
      </c>
      <c r="J8" s="27" t="s">
        <v>143</v>
      </c>
      <c r="K8" s="27" t="s">
        <v>144</v>
      </c>
      <c r="L8" s="29"/>
    </row>
    <row r="9" spans="1:12" ht="171.75" customHeight="1">
      <c r="B9" s="14"/>
      <c r="C9" s="14"/>
      <c r="D9" s="14"/>
      <c r="E9" s="28" t="s">
        <v>58</v>
      </c>
      <c r="F9" s="29" t="s">
        <v>149</v>
      </c>
      <c r="G9" s="38">
        <v>340000</v>
      </c>
      <c r="H9" s="38">
        <v>711521</v>
      </c>
      <c r="I9" s="38">
        <v>711521</v>
      </c>
      <c r="J9" s="38">
        <v>712</v>
      </c>
      <c r="K9" s="38">
        <v>17</v>
      </c>
    </row>
    <row r="10" spans="1:12" ht="132" customHeight="1">
      <c r="B10" s="14"/>
      <c r="C10" s="14"/>
      <c r="D10" s="14"/>
      <c r="E10" s="10" t="s">
        <v>59</v>
      </c>
      <c r="F10" s="29" t="s">
        <v>151</v>
      </c>
      <c r="G10" s="38">
        <v>1500000</v>
      </c>
      <c r="H10" s="38">
        <v>1500000</v>
      </c>
      <c r="I10" s="38">
        <v>2000000</v>
      </c>
      <c r="J10" s="38">
        <v>2000</v>
      </c>
      <c r="K10" s="38">
        <v>46</v>
      </c>
    </row>
    <row r="11" spans="1:12" ht="79.5" customHeight="1">
      <c r="B11" s="14"/>
      <c r="C11" s="14"/>
      <c r="D11" s="14"/>
      <c r="E11" s="10" t="s">
        <v>60</v>
      </c>
      <c r="F11" s="14"/>
      <c r="G11" s="14"/>
      <c r="H11" s="14"/>
      <c r="I11" s="14"/>
      <c r="J11" s="14"/>
      <c r="K11" s="14"/>
    </row>
    <row r="12" spans="1:12" ht="81.75" customHeight="1">
      <c r="B12" s="14"/>
      <c r="C12" s="14"/>
      <c r="D12" s="14"/>
      <c r="E12" s="10" t="s">
        <v>61</v>
      </c>
      <c r="F12" s="14"/>
      <c r="G12" s="14"/>
      <c r="H12" s="14"/>
      <c r="I12" s="14"/>
      <c r="J12" s="14"/>
      <c r="K12" s="14"/>
    </row>
    <row r="13" spans="1:12" ht="408.75" customHeight="1">
      <c r="B13" s="14"/>
      <c r="C13" s="14"/>
      <c r="D13" s="14"/>
      <c r="E13" s="10" t="s">
        <v>62</v>
      </c>
      <c r="F13" s="30" t="s">
        <v>150</v>
      </c>
      <c r="G13" s="38">
        <v>585000</v>
      </c>
      <c r="H13" s="14"/>
      <c r="I13" s="38">
        <v>819000</v>
      </c>
      <c r="J13" s="38">
        <v>819</v>
      </c>
      <c r="K13" s="38">
        <v>19</v>
      </c>
    </row>
  </sheetData>
  <mergeCells count="7">
    <mergeCell ref="A1:K1"/>
    <mergeCell ref="A2:K2"/>
    <mergeCell ref="A3:K3"/>
    <mergeCell ref="B7:B8"/>
    <mergeCell ref="C7:C8"/>
    <mergeCell ref="D7:D8"/>
    <mergeCell ref="E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Talapadapatana</vt:lpstr>
      <vt:lpstr>Talapada</vt:lpstr>
      <vt:lpstr>Karatiasahi</vt:lpstr>
      <vt:lpstr>Raulasahi</vt:lpstr>
      <vt:lpstr>Mangalajori</vt:lpstr>
      <vt:lpstr>Gopalpur</vt:lpstr>
      <vt:lpstr>Bhajagada</vt:lpstr>
      <vt:lpstr>Nuapada</vt:lpstr>
      <vt:lpstr>Sanakusumi</vt:lpstr>
      <vt:lpstr>Brahmandihi</vt:lpstr>
      <vt:lpstr>Chandrapur</vt:lpstr>
      <vt:lpstr>Nachhipur</vt:lpstr>
      <vt:lpstr>Nandapur</vt:lpstr>
      <vt:lpstr>Jogimara</vt:lpstr>
      <vt:lpstr>Sahadapalli</vt:lpstr>
      <vt:lpstr>Godi</vt:lpstr>
      <vt:lpstr>Manapurpatana</vt:lpstr>
      <vt:lpstr>Balungadihipatana</vt:lpstr>
      <vt:lpstr>Godipatana</vt:lpstr>
      <vt:lpstr>Barapatana</vt:lpstr>
      <vt:lpstr>Panasapurpatana</vt:lpstr>
      <vt:lpstr>Ratanpurpatana</vt:lpstr>
      <vt:lpstr>Godijharpatana</vt:lpstr>
      <vt:lpstr>Lokipur</vt:lpstr>
      <vt:lpstr>Balungadihi</vt:lpstr>
      <vt:lpstr>Upimara</vt:lpstr>
      <vt:lpstr>Tangi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Akshaya Behera</dc:creator>
  <cp:lastModifiedBy>REVENUE</cp:lastModifiedBy>
  <dcterms:created xsi:type="dcterms:W3CDTF">2015-06-05T18:17:20Z</dcterms:created>
  <dcterms:modified xsi:type="dcterms:W3CDTF">2026-02-06T14:18:30Z</dcterms:modified>
</cp:coreProperties>
</file>