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I17" i="2" l="1"/>
  <c r="J18" i="2"/>
  <c r="J19" i="2"/>
  <c r="J20" i="2"/>
  <c r="J21" i="2"/>
  <c r="J22" i="2"/>
  <c r="J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<sst xmlns="http://schemas.openxmlformats.org/spreadsheetml/2006/main" count="70" uniqueCount="64">
  <si>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</si>
  <si>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</si>
  <si>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</si>
  <si>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</si>
  <si>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</si>
  <si>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</si>
  <si>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</si>
  <si>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</si>
  <si>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</si>
  <si>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</si>
  <si>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</si>
  <si>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</si>
  <si>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</si>
  <si>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</si>
  <si>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</si>
  <si>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</si>
  <si>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</si>
  <si>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</si>
  <si>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</si>
  <si>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</si>
  <si>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</si>
  <si>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</si>
  <si>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</si>
  <si>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</si>
  <si>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</si>
  <si>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</si>
  <si>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</si>
  <si>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</si>
  <si>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</si>
  <si>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</si>
  <si>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</si>
  <si>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</si>
  <si>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</si>
  <si>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</si>
  <si>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</si>
  <si>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</si>
  <si>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</si>
  <si>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</si>
  <si>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</si>
  <si>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</si>
  <si>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</si>
  <si>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</si>
  <si>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</si>
  <si>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</si>
  <si>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</si>
  <si>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</si>
  <si>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</si>
  <si>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</si>
  <si>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</si>
  <si>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</si>
  <si>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</si>
  <si>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</si>
  <si>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</si>
  <si>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</si>
  <si>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</si>
  <si>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</si>
  <si>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</si>
  <si>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</si>
  <si>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</si>
  <si>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</si>
  <si>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 xml:space="preserve">360,475,268,564,615,457,462,467,462,467,289, 437,366,367 ,269, 418,509,405,386,426, 95,337,316, 287,  474,595,427,473,505,413,511,622,238,327,420,406,402,375,482,407,610, 343,443,547,411,415, 508,270, 346,617,613, 61,362,601,578,514,576,271,347,593/650,329,492,596,338,358,410,417,531, 551, 553,456,485, 409,283,441,273,449,603,282/636,414,284,461,279,277/658,459,237,233,604,498, 365,185,187, 344/673, 412/674,408,490/677,497/647,612,605,625,446/628,309,330,434, 392/634, 393/635,388, 396,528, 383/641, 378,311,472,491,544,487,198,539,344,412,490,431, 408/678, 342, 593,465, 471,464,470,358/629,521/666, 530/630,460,618,262,269,306,313,439, 460,481,369,395, 374,371,293,619, 529,240,285,310,179, 3,387, 396/638,541/665 ,422, 480, 7,536,552,493,585, 608, 609,614/649,501 to 503,524,392,391,534,537542, 266, 294,277, 204,400,334,312,345,349,355,359, 448,446,476,392/633,393,532, 428, 611 ,497,293/1631, 527, 413/662,231,287/663,458,241,496,424, 423,425,429,430,494,292,510, 505/661, 590,416,397,399,401, 403, 232,308,322, 324,446,488, 620, 624, 419,403,232, 308, 322, 324, 446, 488,620,624,419,421,479, 500, 594,454,477,449/646, 544/640,390,614, 545,540, 377, 409/653, 348, 546,544/640,335,398,510,541,623 ,447,489,602,621, 323,233,307,339, 321,521, 463,438,499,541/664,513,272,247,523, 404,303,442,354,486, 444,288, 291,379,506, 396, 302,  296/639,382,384,286,290,380,299,301,298,297,300,450,451,453,543,507, 554,526, 483, 504, 522,485,409,282/680,282, 196, 239
573,225,228,356,220,251,579,389,197, 200,263, 217,219,258,315,525,370 ,350, 559/668, 600,260, 229,  236, 602,574,549,558,274,281,204/642,579,259/645,549, 558, 274, 281,204/642,579,259/645, 575,515, 577, 548, 368,244,259/644,254/643,221,553/627,556/675,584/676,598,559,599,234,563,555, 538, 571,580,569,128, 549/660,561, 201/671, 216,556,584,598/679,332,583,518,367, 433,517, 589, 201, 199,203,597,208, 207, 202, 213,305,320,364,365,557,550,567,295,281/657,12,278,280,224,242, 209, 394 /636,555/637,253,166,235, 292, 606,587,591,383,432,227,328, 331,363,125,223, 224/648, 195,372,484,560,211, 215,351, 212,214, 352, 516,340,565,222,562,582,559/667, 18, 245,122,261, 122, 261,122,261,255,121,123,246,249,124,248,216,264, 256, 445, 452,520,206, 356, 566, 535, 394, 549/660,250/689
</t>
  </si>
  <si>
    <t>193,4,2,6,8,882,192,319, 14, 183,5, 181,138,160,169,139, 150,158,3/368,3/387</t>
  </si>
  <si>
    <t xml:space="preserve">77,76,104,72,19,108,105,38,103,103/651,147,75,79,60,38/669, 32,43,152,93, 94, 153, 88,34,145,22, 137,  51, 107/655, 167,39,35,64, 42, 65,84, 85, 109,68,21,23,80,71,61,25, 26, 112,  174,116,144,89, 172,173, 162,155, 156,171,157, 17/681 to 17/683,17/686
178,54,53,49,73, 120,102,107,131,106,96/659,91,151,37,146,130,74,78,59,37/670,44, 29,45,92,95,87, 82, 33,48,117,100,177,28,163,52,107/654,40,36,47,46,66,83,86,110,67,  20,81,70,62,24,27,111, 115, 142, 134, 135,129,96,33/685
</t>
  </si>
  <si>
    <t>Name of the Village-KOTAPALL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</si>
</sst>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Calibri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1" fillId="0" borderId="9" xfId="0" applyFont="1" applyBorder="1" applyAlignment="1"/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9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10" fillId="0" borderId="8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5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4.4">
      <c r="A2" s="46" t="s">
        <v>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8">
      <c r="A3" s="45" t="s">
        <v>2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7" t="s">
        <v>6</v>
      </c>
      <c r="C7" s="47" t="s">
        <v>7</v>
      </c>
      <c r="D7" s="47" t="s">
        <v>8</v>
      </c>
      <c r="E7" s="42" t="s">
        <v>9</v>
      </c>
      <c r="F7" s="43"/>
      <c r="G7" s="43"/>
      <c r="H7" s="43"/>
      <c r="I7" s="43"/>
      <c r="J7" s="44"/>
    </row>
    <row r="8" spans="1:10" ht="86.4">
      <c r="B8" s="48"/>
      <c r="C8" s="48"/>
      <c r="D8" s="48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0" t="s">
        <v>21</v>
      </c>
      <c r="H20" s="41"/>
      <c r="I20" s="41"/>
      <c r="J20" s="41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29" zoomScale="80" zoomScaleNormal="80" workbookViewId="0">
      <selection activeCell="D33" sqref="A33:XFD33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72.77734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6" t="s">
        <v>22</v>
      </c>
      <c r="B1" s="41"/>
      <c r="C1" s="41"/>
      <c r="D1" s="41"/>
      <c r="E1" s="41"/>
      <c r="F1" s="41"/>
      <c r="G1" s="41"/>
    </row>
    <row r="2" spans="1:10" ht="14.4">
      <c r="A2" s="46" t="s">
        <v>1</v>
      </c>
      <c r="B2" s="41"/>
      <c r="C2" s="41"/>
      <c r="D2" s="41"/>
      <c r="E2" s="41"/>
      <c r="F2" s="41"/>
      <c r="G2" s="41"/>
    </row>
    <row r="3" spans="1:10" ht="13.5" customHeight="1">
      <c r="A3" s="45" t="s">
        <v>2</v>
      </c>
      <c r="B3" s="41"/>
      <c r="C3" s="41"/>
      <c r="D3" s="41"/>
      <c r="E3" s="41"/>
      <c r="F3" s="41"/>
      <c r="G3" s="41"/>
    </row>
    <row r="4" spans="1:10" ht="14.4">
      <c r="A4" s="54" t="s">
        <v>57</v>
      </c>
      <c r="B4" s="54"/>
      <c r="C4" s="2"/>
      <c r="D4" s="2"/>
      <c r="E4" s="2"/>
      <c r="F4" s="2"/>
      <c r="G4" s="2"/>
    </row>
    <row r="5" spans="1:10" ht="14.4">
      <c r="A5" s="55" t="s">
        <v>59</v>
      </c>
      <c r="B5" s="54"/>
      <c r="C5" s="2"/>
      <c r="D5" s="2"/>
      <c r="E5" s="2"/>
      <c r="F5" s="2"/>
      <c r="G5" s="2"/>
    </row>
    <row r="6" spans="1:10" ht="14.4">
      <c r="A6" s="38" t="s">
        <v>63</v>
      </c>
      <c r="B6" s="31"/>
    </row>
    <row r="7" spans="1:10" ht="72">
      <c r="A7" s="11" t="s">
        <v>23</v>
      </c>
      <c r="B7" s="11" t="s">
        <v>24</v>
      </c>
      <c r="C7" s="52" t="s">
        <v>25</v>
      </c>
      <c r="D7" s="44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0" t="s">
        <v>29</v>
      </c>
      <c r="B9" s="53" t="s">
        <v>30</v>
      </c>
      <c r="C9" s="50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1"/>
      <c r="B10" s="51"/>
      <c r="C10" s="48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1"/>
      <c r="B11" s="51"/>
      <c r="C11" s="50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1"/>
      <c r="B12" s="51"/>
      <c r="C12" s="48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1"/>
      <c r="B13" s="51"/>
      <c r="C13" s="50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>
      <c r="A14" s="51"/>
      <c r="B14" s="48"/>
      <c r="C14" s="48"/>
      <c r="D14" s="17" t="s">
        <v>38</v>
      </c>
      <c r="E14" s="29"/>
      <c r="F14" s="18"/>
      <c r="G14" s="19"/>
      <c r="H14" s="7"/>
      <c r="I14" s="7"/>
      <c r="J14" s="7"/>
    </row>
    <row r="15" spans="1:10" ht="14.4" hidden="1">
      <c r="A15" s="51"/>
      <c r="B15" s="50" t="s">
        <v>39</v>
      </c>
      <c r="C15" s="53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t="14.4" hidden="1">
      <c r="A16" s="51"/>
      <c r="B16" s="51"/>
      <c r="C16" s="48"/>
      <c r="D16" s="20" t="s">
        <v>42</v>
      </c>
      <c r="E16" s="15"/>
      <c r="F16" s="15"/>
      <c r="G16" s="21"/>
      <c r="H16" s="7"/>
      <c r="I16" s="7"/>
      <c r="J16" s="7"/>
    </row>
    <row r="17" spans="1:10" ht="409.6" customHeight="1">
      <c r="A17" s="51"/>
      <c r="B17" s="51"/>
      <c r="C17" s="50" t="s">
        <v>43</v>
      </c>
      <c r="D17" s="20" t="s">
        <v>44</v>
      </c>
      <c r="E17" s="29" t="s">
        <v>60</v>
      </c>
      <c r="F17" s="22"/>
      <c r="G17" s="21"/>
      <c r="H17" s="7">
        <v>210000</v>
      </c>
      <c r="I17" s="32">
        <f>1.01*H17</f>
        <v>212100</v>
      </c>
      <c r="J17" s="7">
        <f>1.1*H17</f>
        <v>231000.00000000003</v>
      </c>
    </row>
    <row r="18" spans="1:10" ht="14.4">
      <c r="A18" s="51"/>
      <c r="B18" s="48"/>
      <c r="C18" s="48"/>
      <c r="D18" s="20" t="s">
        <v>45</v>
      </c>
      <c r="E18" s="15" t="s">
        <v>61</v>
      </c>
      <c r="F18" s="22"/>
      <c r="G18" s="21"/>
      <c r="H18" s="39">
        <v>340000</v>
      </c>
      <c r="I18" s="37"/>
      <c r="J18" s="7">
        <f t="shared" ref="J18:J22" si="0">1.1*H18</f>
        <v>374000.00000000006</v>
      </c>
    </row>
    <row r="19" spans="1:10" ht="14.4">
      <c r="A19" s="51"/>
      <c r="B19" s="50" t="s">
        <v>46</v>
      </c>
      <c r="C19" s="20" t="s">
        <v>47</v>
      </c>
      <c r="D19" s="18"/>
      <c r="E19" s="18"/>
      <c r="F19" s="18"/>
      <c r="G19" s="19"/>
      <c r="H19" s="7"/>
      <c r="I19" s="7"/>
      <c r="J19" s="7">
        <f t="shared" si="0"/>
        <v>0</v>
      </c>
    </row>
    <row r="20" spans="1:10" ht="14.4">
      <c r="A20" s="51"/>
      <c r="B20" s="51"/>
      <c r="C20" s="20" t="s">
        <v>48</v>
      </c>
      <c r="D20" s="18"/>
      <c r="E20" s="18"/>
      <c r="F20" s="18"/>
      <c r="G20" s="19"/>
      <c r="H20" s="7"/>
      <c r="I20" s="7"/>
      <c r="J20" s="7">
        <f t="shared" si="0"/>
        <v>0</v>
      </c>
    </row>
    <row r="21" spans="1:10" ht="56.25" customHeight="1">
      <c r="A21" s="48"/>
      <c r="B21" s="48"/>
      <c r="C21" s="20" t="s">
        <v>49</v>
      </c>
      <c r="D21" s="17"/>
      <c r="E21" s="17"/>
      <c r="F21" s="17"/>
      <c r="G21" s="23"/>
      <c r="H21" s="34"/>
      <c r="I21" s="7"/>
      <c r="J21" s="7">
        <f t="shared" si="0"/>
        <v>0</v>
      </c>
    </row>
    <row r="22" spans="1:10" ht="180.6" customHeight="1">
      <c r="A22" s="50" t="s">
        <v>50</v>
      </c>
      <c r="B22" s="20" t="s">
        <v>51</v>
      </c>
      <c r="C22" s="15"/>
      <c r="D22" s="15"/>
      <c r="E22" s="25" t="s">
        <v>62</v>
      </c>
      <c r="F22" s="22"/>
      <c r="G22" s="21"/>
      <c r="H22" s="36">
        <v>1380000</v>
      </c>
      <c r="I22" s="33"/>
      <c r="J22" s="7">
        <f t="shared" si="0"/>
        <v>1518000.0000000002</v>
      </c>
    </row>
    <row r="23" spans="1:10" ht="15.75" customHeight="1">
      <c r="A23" s="51"/>
      <c r="B23" s="20" t="s">
        <v>52</v>
      </c>
      <c r="C23" s="15"/>
      <c r="D23" s="15"/>
      <c r="E23" s="15"/>
      <c r="F23" s="15"/>
      <c r="G23" s="21"/>
      <c r="H23" s="35"/>
      <c r="I23" s="7"/>
      <c r="J23" s="7"/>
    </row>
    <row r="24" spans="1:10" ht="15.75" customHeight="1">
      <c r="A24" s="51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8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49" t="s">
        <v>56</v>
      </c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5:B5"/>
    <mergeCell ref="B19:B21"/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2026-02-06T12:54:04Z</dcterms:modified>
</cp:coreProperties>
</file>