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1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J18" i="2" l="1"/>
  <c r="J17" i="2"/>
  <c r="J22" i="2"/>
</calcChain>
</file>

<file path=xl/sharedStrings.xml><?xml version="1.0" encoding="utf-8"?>
<sst xmlns="http://schemas.openxmlformats.org/spreadsheetml/2006/main" count="70" uniqueCount="64">
  <si>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</si>
  <si>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</si>
  <si>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</si>
  <si>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</si>
  <si>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</si>
  <si>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</si>
  <si>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</si>
  <si>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</si>
  <si>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</si>
  <si>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</si>
  <si>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</si>
  <si>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</si>
  <si>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</si>
  <si>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</si>
  <si>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</si>
  <si>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</si>
  <si>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</si>
  <si>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</si>
  <si>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</si>
  <si>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</si>
  <si>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</si>
  <si>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</si>
  <si>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</si>
  <si>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</si>
  <si>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</si>
  <si>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</si>
  <si>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</si>
  <si>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</si>
  <si>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</si>
  <si>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</si>
  <si>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</si>
  <si>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</si>
  <si>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</si>
  <si>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</si>
  <si>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</si>
  <si>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</si>
  <si>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</si>
  <si>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</si>
  <si>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</si>
  <si>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</si>
  <si>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</si>
  <si>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</si>
  <si>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</si>
  <si>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</si>
  <si>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</si>
  <si>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</si>
  <si>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</si>
  <si>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</si>
  <si>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</si>
  <si>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</si>
  <si>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</si>
  <si>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</si>
  <si>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</si>
  <si>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</si>
  <si>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</si>
  <si>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</si>
  <si>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</si>
  <si>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Name Of Tahasil-Begunia</t>
  </si>
  <si>
    <t xml:space="preserve">209,211,214,216,246,248,215,149,232,233,220,204/51,132,218,219,204,223,142,207,201/593, 407,195, 295/584,254,252,296,189,190185,246,248,159,161,167,199,27,188,239,259,206,23, 129,260, 288, 178/579,264,243,149,171,173,207,205,225,226,229,22/577,231,3014,26,236,242, 291,143, 150,261, 238, 247,235,203,278,152,270,280,160,302,305,333,347,201,272,158,278, 285, 280/181,266,256128, 330, 205/576,145,166,168,170,170,163,153,155,200,154,165,201/592, 182,164,284,202, 198,268,312, 111,192,165,234,144,151,251,174,150,313,197,245,191,163,8, 194,269,157,259, 193 to 156/590,406,183,
133,140,127,133/606,174/607,124,141,489,66,33,471,486,493,68,21,21/601,21/602,480,552, 505,507, 504,266/572,337,352,404,462,324,459,461,310,334,345,424,422,425,426,456,354,401, 136,81,287, 367, 366,329,427455,445,126,414,416,379,320,275,453,322,335,319,326,121/578, ,466, 475,508,560,69,509, 562,563,558,499,497/589,532,538,555,545,551,549,482,502,517, 521,529,497, 555/ 588,501,530, 536, 568,561,4914,496,783,548,589,467,565,570,449, 341,394,566,516,515,410, 413,588, 430,325,396, 567, 567,559/573,469,452,350,360,441, 450,421,306,317,569,473,516,316,130,303,383,513,481, 542,540, 537,488, 417,418,429,178,490, 511,522,524,368,283,365,262,533,535,556,474,541,498,531, 423,181, 491,500,495,487,331,378, 460,340/586,444,342,177,180,360,179,492, 519,523,534, 554,559, 392,400, 381,382,71,115,478, 32,385,162,355,36,484,553,412,323,176,304,520,523,525, 309,298,121, 343,397, 399, 420, 383, 582,308/599,440,110,296,432,135,253,32,346,384,463,371,442,448,458,357,321,327,361, 454,31,119,34,125,386,388,383,403,411,303, 410,348,428,314,433,526528,557,547,546,472, 514,438, 489,564,29,35,37,550,518,544,22,29/600,443,294,559/573,119/619,120/620, 120/621,
</t>
  </si>
  <si>
    <t>Name of Registration office- KHORDHA</t>
  </si>
  <si>
    <t>Name of the Village- KURADHILO</t>
  </si>
  <si>
    <t xml:space="preserve">499,404,447,448,400,350,1825,1804,441,511,1928/941,1807,1856,1833,930,407,197,498, 1817,
1818,1822,1818/2926,426,416/3086,436,427,1885,524,1808,1815,389,412,1868,1863/2941,
1868/2942,1868/2943,1799,402,1795,1855,419,1829,1874,1849/2934,1831,523,1857,413,1872 ,1859,1864,1865,1827,1880,186583000,505,421/13144,421,420,1852,1851,1802,1821,405 , 1849,1851/3057,442,415/3087,1820,421/3066,422/3067,390,393,449TO451,1801,400/3058, 1791,1792,497/2861,513,1867,1869,1794,399,1859,1860,416,415,1782,1783,433,435,4835,351, 36,378,358,1789,583,385,381,384,382,353,377,375,386,354,380,352,357,359,355,387, 379,1810,1895,1876,445,1812,411,1814,1878,1899,1883,1803,1881, 1873,446,423/3097, 1531/310 TO 1531,1318,3142,2741,3119 TO 247/3122,1531/3125 TO 3127,1873,1805,1870,1807, 421,422,200/3161 TO 200/3168,347/3169 TO 347/3181,309/3182 TO 309/3186,347/3187
500,403,452,1843,1889,440,443,493,1883,429,362,409,410495,476,507,505,1817,1819, 1842,1819/2927,1842/2928,425,517,1845/3032,428,514,1891, 1888,1832/2886,532, 3009,1778, 1786,1787,1886,418,502/1823,1841/3085,1889, 493/3059,1937,504, 42283147,422, 1896,1824,1840,1882,438,429,510,1838,1847,401,1843/3031,1796,432, 518,431,501, 1846,1793,417,1820,1846,414,491,1850,1784,1785,1781,1781,434,532,374, 1811,1861/2908,1788
</t>
  </si>
  <si>
    <t xml:space="preserve">1082,970,947,687,1275,872,1050,723,1610,32,53,78,2551/3082,1255,349,1393,1550,1361, 2124, 1434, 1277/3027,1376,1388,139,139/1400,2169/3937,1366/2935,1347/2936,2593, 1189,2254, 109,1038, 1313,1390,1312,95,91,92,2147,1064,1271,1435,1464,880,1322, 1324,1326,1328,1354, 1372,1380, 1384,1402,2063,1272,1419,1427,1477,1526,1527,1641, 1645,1757/2923,1764,1346,1454, 29, 1268, 1204,1212,1229,1235,2626,1180,986,1057,1639, 12612,1674,982,994,995,1604,1311, 1327,1344, 1154,1116,1117,110/2977,110/2978, 1110/2981,1110/2982,1110/2983,1278,775,812, 749, 748, 770, 773,1026, 1135, 1160, 1221,1300,2248, 1313,1287/1310,972, 954,953,675,679, 683,1062, 1096,1055, 1066, 1436,1195,778,686,1108,1627,1127,757,2611,1177,1179,1231,1232,1234,1256,685,691, 703, 1379, 656,2115,2116,962,694,966,969,989,974,776,780,489,1510,686,1073,1095,1511, 1218, 2128, 613,94,70,977,866/2967,1283,1603,12988,1430,1098, 1297,1305,1320, 132,1374, 1383,1386,1399, 14331381,1122,1242,1219,1232,195,1218,1060,1064, 1076,1258,1573/2854,1111, 985,996,453, 1118,2667,1283/3028,1394,1403,2800,1049,1213, 1230,1239,1240,1003, 975,63,98, 10002,1207, 1108,1210,1283/3029958/3017, 236,1462,109/3003,1079,1880,1472,1050/2684, 868,956,870/2959, 1075,1274,811,778,783, 785,798,552,382,2123,1248,673,674,689,1120,1320,1425,1485,1302,1482, 148,769, 1398,973,761,767,1364,2385,1149,1150,1155,1168,1173,1175,1194,1226,2651,760, 1604, 12917,1301,1009,1032,/2925,2793,1336,1347,2169,1397, 1249, 1264,1337,1396,2805, 6466,68,84, 966,976,955,1296,980,987,983,1282,810,1265,1267,2466,1163,848,,596,596/2889,735,733,1257/3063,1012,1154/2865,1185,83,1078,1280,1370, 1043,1332,1333,751,1550/1880,1550/2881,732,734, 676, 738,711,765,793,1086,1314,1375, 1490,1113,2039,800,1085,1087,1269,1299, 5799,2745,2821, 1567,2842,1252,1796,589/,1316, 1334,1341,1348,1355,2126 ,2245,2247,1468,273,1279,1286, 1395, 1440, 1047,768,777,779,781,968/2969,866/12973,1285/330,694/3161,1182,1184,1227,1342/356, 1357, 1014,13401303,1306,2139,1063,1094,903,  2781,1466,1161,1135/2948,1524,984,691, 1263,1573,959, 956,869,92,870/,868,2467,2468,1343,1550/2882,1550/2884,1292,1188/3080,952, 1001/3049,1004/3051, 1192,1162,1389,1398/3064,1507,2721,1246,2720,487,2627, 1664,2643,2664,2665,1325,1339,1350, 1351,1318,1432,1509,2242,1335,1771,1378, 2685/3010, 2640/2895, 870,866/294,771,91,9779,988, 1254,108,963,1154,2866,1172, 1532,1584,1590,1072,981,229,993,975/2903,1520,1007,1011,105,173 ,681,388, 1000,1010, 1016,1020,1285,1319,1018,2497,1315,1164,1133,1106,1137,1423,1431,1458, 1499,1953, 1954,1382/2869,131,672,726,728,2122,1368,791,967,1236,1178,1001,1004,958,859,126, 2262,1502,1504,1502/2944,1021,1021/2622,1021,1141,1143,1151,1054,444,452,1051,1146,1148, 1140,1124,11266,1130,1129,1450,1452,1197/2894,1128,1451, 1111,1346,1342/334,1008,1196, 1166, 1188,238,1276,1339, 1342,1346/3033,702, 1338,775,762, 766,1197, 1261, 1029, 1250,1251,1243, 1244, 1245,1253,1331,764, 1363,1476,1521, 1548,2391 ,2403, 246,1358,1359,136,792,795,961,2770, 1138, 1139, 1145,1147,1125,1132,1005,740,772,2439, 755,1138/3080,2685/3010, 256/3088,1122/3090,1233, 1364,1550/2882 TO 1548/2884,2243, 1445,981,1335, 1476/3090,239983095,1548/3096,2384, 1005, 2439, 771/3099,951,3064/3078,2359,756,262, 995,1281,1604/29171647/2915,996,391,
312,1512,244,246,329,1767,1769,1136,1736,149,1635,1637,570,1636,1553,1700,1317,1634,1720, 1629, 20,2516,680,682,684,1620,1751,14,31,52,65,96,81,179,2156,2022,317,281,322, 325346,2103, 2767/3040, 2013,2117,61,2669,1633,1534,1536,1538,865,1302,1228,1203, 1266,1385,1401,1492, 1542,2572,2573,2648,2632,2662,316,139,271,272,273,634,678, 169,165,241,2013,536,2170,2182,2190, 225/2262,2350,2352,2373,2397,2162,2539,69,21, 24,26,99, 170,172,2231, 2327,252,2223,2149,2152, 2153,2157,114,1727,268, 2355,1914, 1919, 1993,2113/2855,844, 855, 864,689,305,2326, 2549,2561, 2606,2737,2738,2743,2803,2186,2191,2192,2528,2807,2512,2814,1123,1743,1119,1262,1578, 1913, 1916,1938,1952,1581/2848,1992,1576/2839,242, 1107, 1554,1556,1558,1475,1478,1970,1975, 35,54, 57,335,651,658,660,2753,334,2681,2682,2708, 2699,2779,1691,1692,815/3021,815/3023,1205, 1208, 1209,2577,2702,2706,2685, 2689,  2691 ,2692,2693,2695,653,208,210,264,292,320, 207,538,565, 575, 659,2096,2112,2514,580/2845,2193,2260,2273,243,2459,1217,247,1439,1772,883,1845,210,2113, 2114,2135,2145,422, 2113/2856,1563,1564,1566,158,1589,1593,1593,2047,1596/2920, 1601/2918, 2767/3038,2722,1598,1968,1671,1674,2161,2162/2870,2263,2266,235/2353,2361,2396, 2373/2869, 616,620,622,2488,1770,344,2646,210,677,668,1093,1294,1404,1077,1744,1753,1155/2887,2865,  1572, 1580 ,1900,1907,1591,636,638,635,218,219,220,221,230,2767/3041,2528/2896,2774,2520,2555,
2764,587,640,644,645,669,1062,1089,1105,1653,1680,1710,1713,480,1416,1848,1853,2065, 2068, 2069,1127,2594,2610,2613,253,2658,2660,2813,2815,2376,2806,2652,538,301,537,2025,2860, 801,537,2025,2860,804,778,20/3011,2144,2264,2301,2030,2074 ,2416,2250, 2279, 2370,2394, 571, 1651,336,2591/2631,336,1590/2981,1759,1760,2088,2592,2755,276,2661, 456, 484,521,553,593,626, 642,631,1503,1669,2008,1733,1734,321,324,1544,1287,2772,1571, 2523,1606,213,217,291,294,485, 488, 363,1198,653/2986,610,619,97,86, 169,2437,2782,636,875,871 ,2576,2736,2066,572, 667/3062, 719,227/2275,531,535,1892, 1533,628,633,671, 1091, 1101,115, 1116,1421,1480,1486,1498,1500,1505, 1514,1515,1517,1517/3036,256,2057, 2067,2452, 2478, 1443/2838,1902,1921,2020,2137,1651,2024,1 569,1574,1575,1628,1630, 1665,1674,1694,1705, 1717,1721,1989,1990,2034,2415,2035/2853, 1267, 1704,1862,479,1930,1752,369,455,140 ,1032, 1742,2116,259,260,285,286,288,289,318,190,2635, 2633, 1174,2598,2746,1081,650,652,368,1061,1090,1428,1446,1745,1898,1905,1920,1084,1906,1683, 202, 2524,2531,2529,2510,2525, 2522,2530,2515,2730,2731,2788,2789,2824,2508,2827,1202,1237, 21, 3036,315, 323,326,304,298, 816,184,469,1959,4621,3128,2552,2618,2714,2713,2619, 3043,1518, 2046,2103/2850,2017,758, 106,1175,1170,2757,2499,2739,2650,2150,2155,1215,1127, 1190,1211, 1191,2638,189,1718,2776,137,235,242,13,37,104,128,131,133,136,140,145,147,148,149,152,154, 159, 161,166,192,193,195,204,206,211,212,214,215,226,226,243,249,258,267,269,637,639,641,643,697, 1366,2181, 2082,2085,2086,1369,2088/2939,2027,1107,1895,1944,1946,1956,1981,2044,2053, 947/2965, 866/2972,2754,28,34,40,48,55,808,948,958,2091,2424,2451,2732,2226,806,2707/3039, 2213,2377,2068,2069,1127,2594,2610,2613,253,2658,2660,2813,2815,2376,886,890,787,1171, 2820, 1640, 1961,603,1442,270,573,574,692,2061,2062,1491,2073,2021,2751,2752,2823,2828,2221, 2225,
2817,2819,2198,2291,2300,2206,2207,2199/3006,2208,2207/289,2198/2924,2413,2810, 1552, 1557,  1555,127,129,1156,539,2567,2747,2428,2429,2290,1290/5985,2629,2631,2634,273, 297,307,319, 1735,2063,2804,2090,2093,722,1986,2228,2816,2214,2216,2579,2183,2303,2266,,3004,908,560,2761, 907,2125,2130,2242,1027,156,1577,1582,1588,1601,1607,1923,1929, 1931,2035,2050,2052,110, 2440, 2530,2487,2492,2498,2505,2785,2683,2698,2700,2684,2432, 2430,2432,2433,2438, 2448,2453, 2477, 2506,2507,2541,2563,2783,2568,2562/3079,2028, 1362,640,1570,1613, 2029,2054,625,629, 654, 1993/2851,580/2844,275,2673,2712,2786,2773,2777,2538,2729,45,146,49,153,160, 19,22,30,33,56, 178,941,640,2185,2200,2204,2209,2356,1260,2404,2509,2501,2199,708,774, 1749,655,337,809, 2464, 2497,1517/2889,2140,1158,258,2544,2546,843,863,913,857,2663,2680,222,225,421,1585/12922, 1561, 2434,534,1939,5941, 662,725,1071, 1473,1549,1894,1896,1976,1977,1986,2045,2055,2058, 580,2670, 1441,1662,20,2444/2846, 2449/2897,2644,2645,1017,1284,1417,1623,1629,1631,1655,1681,1854,478,2419,2449, 2809,
1513,16659,1733,1738,1649/2901,543/260,934,727,2679,2649,1762,2066,627,632, 1699,1910, 1911,1453,1698,1701,1922,1924,1932,1936,1983,2798,2750,2735,2748,2749,2822,2826, 2829,
554,566,577,254,24252442,2443,2569,2570,2792,2435,2436,2450,2607,2608,2612,2801, 2422,
1622,2099,2101,861,950,1987,1988,1693,1523,1706,1708,1719,1901,2011,2014 TO 2016, 2019,2087,2133,2164,2165,2259,2265,2268,2269,2298,2249,2387,2473,2475,2476,2134, 617,
619,667,2007,2006,2009,2010,1068,1259,1261,1270,1437,1579,1581/2847,1897,1905,1904, 1915,1917,1982,1994,1958,2839/2849,2787,2203,2138,1666,1667,787,290,581,447/2947, 968, 945,947/2955,871/2960,871/2966,414,1134,1483,1488,1881, 2059,624,630, 1537,2628, 2220, 2076,2078,2222,2080,2221,1016/2863,2174,2175,2238,2386, 2462,2375,2469, 2493, 1467,2811 ,1979,2229,2230,2286,1304,2097,2265,2258,2261,2411,2414,1547, 2756,2444, 2446,845,856, 881,862,699,2062/2876,2076/2888,1025,1600,2048, 1694,898,2716,2655,2656,2657, 1203, 1223, 302,175,242,2210,2215, 2274,2470,567, 1535,1559,1562,1567,1652,1707,1712,115,1739,314,
1608,1586,1608/2864,1893,1899,1083,2051,1682,1696,1726,713/2991,1088,1619, 2554,663, 690,540,1257,1295,1724,714,1407,2518,2480,2495,2496,2532,2532,2560,2032,2071,2075,
2092,2077,2032,2071,2075,2032/2872,2071/2852,1660,1659/12902,694,998,585,693, 1065, 1069,1493,1761,1596,1590/2930,1778,838,938,879,947/8949,947/2951,647/2954,939/1296, 889,928,871/2962,899/2970,871/2954,939/2956,889,928,87/2962,2255,2463,2177 ,2180, 2184 ,2189,2294,2465,2690,2694,2073,2704,2083,2196,997,1044,1077,1102,16661,116,119,123, 126,908,612,2556,2559,2744,2802,2024,1997,1955,1995,1999,2004,2366,2489,191,2671, 643, 643/3056,27776,2540,2/883,930,817,822,824,825,829,20992207/2891,2207,2892, 1588, 1740, ,2043,606,813,832,835,839,885,906,2740,2762,2639,2160,2194,2410,946,944,2647,2372, 1978/2086,2666,1367,197,541,1445,1614,1616,1709,2023,2070,2095,2110,2112,2114,2142,2171,2172, 2181,2233,2236,2243,34,3,2253,2257,2267,2270,2272,2281,2325,2371,2391,2398,271,2473,
2494,2808,1365,1373,2474,342,2674,2697,2696,2642,2653,599,600,609,611,615,618,2418, 2450,2026,592,93,833,836,931,814,894,896,901,947/2948,937,936/2946,947/253,892, 871/2961,
871/2964,117,125,130,234,237,240,245,311,328,1663,1768,2127,2129,807,823,327,2578, 2287,
85,442,754,2951/1626,1654,156,2217,1730,194,2431,25,27,67,92,100,174,187, 612,138,171, 2769,2548,2543,108,101,135,2787,2790,2241,617,670,1103,1426,1597,1612,1621,1624, 1627,
1940,1943,1947,1957,1960,1964,1965,1966,1967,1985,1728,1730/2919,2412,266,279,296, 298, 299,333,313,2473,2232,2237,2239,3340,2241,2408,2455,2457,2459,1444,1070,1721, 2527,12, 60,36,62,1457,1495,1506,1969,,1996,1998,2000,2003,2005,2079,2136,2167,2188,2219, 2288,2289,2354,2401,2461,2179,2547,2550,2551,2367,2213/2989,2378,2121,2131, 21488,2120, 715,530/2858,1741/12837,533,578,579,582,597,553, 569,1585,1518,1519,1522,198,199,2710, 2709,2143,2448,306,208,2202,2119,2778,610,2458,1726,2064,801,2202/3078,22202/3076, 280/3045,283346,280/3047,280,282,283,1048,905,1298,2682,2707,90583019,2830, 2416/3042,       1369/2938,23,2441,2393,2391,2246,2287,2296,2389,2389/2868,2293,2388,1169,2282,2284, 2280, 1501,496,888,2211,2771,2566,2614,2490,2500,2107,2108,410,1030,2104,1022,2105,2109, 2106,
1057,1053,1052/2832,919,1679,16585,1678,1131,1449,1677,1684,1625,244/3048,830, 2166/1284,1261,124,1307,1308,2278,209,2797,837/3053,2784,942,2582,2622,2623, 2598/2885,2619, 2395,898/354,1165,116,782,784,788,799,2084,1442/3016,1702,16603,1711,1181,1517/3037, 2491,876,100682904,10006,992,2411,2395/3014,2205,1165/2921,100/3050,815/3022,2562, 893,837,146,1748,786,787,1447,1465,869/3008,871/3024,3685/3081,790,815,2646/3044, 2395/3013,301,935,134,2168,1442,1462,2089,2094,2032,2136/ TO ,3015,1176,95,1429,1459,1460, 1461,1658,1479,1321,2574,570,2379,1984,1991,2675,2364,759,1330,263,2445,2447,2715, 2717,
2719,2400/2975,2678/2976,2677,2686,2405,739,713,717,2167,704,2088,2426,2212,2224, 332,
2489,2511,2513,2517,2521,2636,2645,1013,1019,2001,1790,462/3128,591/3133,2834/3140, 1236,2670,2567/3088,2540,2021/3091,1442/3092,1667,1666,2370/1390,2625,2689,2691 ,2693 ,2695,2696, 2702,1626,1617,1720,2031,2421,1325,2299,2511,2513,2517,2521,2636,2645, 1477/3098,944,2362,1747,2363, 2365,2358,736,1496,1670,265,259,456/2833,456/3100, 589/3123, 1343,456/2833,2033,1414/3124,1774, 1644,803,805,802,529, 1062/3129,1089/3130, 125,3131 ,369,2075/2874,2075/2873,657,1175/3142, 598,621,391,1972,1973,369/3147,327/3148,589, 1469/3149,271/3150,272/3151, 273/3152,196,220,1737,1725,2563,2566,1605/8913,2408/3155, 2782/3157,369/3169,2072,
</t>
  </si>
  <si>
    <t>1453,340,1943,2928,481/3004,519,1602,1606,1606/3134,459,2037,1933,1949,391,392,   529/2999,1926,1950,46,1639/29111,1647/2915,1603,623,1642,1839,860,1528, 246,595/3060,2042,1925,1635,1099,526,1757,1778,648, 1647/2816,365 TO 367,1948/3146,1933/3147,203, 623, 1739/2910,391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</si>
</sst>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1" fillId="0" borderId="0" xfId="0" applyFont="1" applyAlignment="1"/>
    <xf numFmtId="0" fontId="22" fillId="0" borderId="6" xfId="0" applyFont="1" applyBorder="1"/>
    <xf numFmtId="0" fontId="20" fillId="0" borderId="0" xfId="0" applyFont="1" applyAlignment="1"/>
    <xf numFmtId="0" fontId="3" fillId="0" borderId="1" xfId="0" applyFont="1" applyBorder="1"/>
    <xf numFmtId="0" fontId="3" fillId="0" borderId="5" xfId="0" applyFont="1" applyBorder="1"/>
    <xf numFmtId="0" fontId="21" fillId="0" borderId="9" xfId="0" applyFont="1" applyBorder="1" applyAlignment="1"/>
    <xf numFmtId="0" fontId="23" fillId="0" borderId="6" xfId="0" applyFont="1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10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7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4.4">
      <c r="A2" s="48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">
      <c r="A3" s="47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9" t="s">
        <v>6</v>
      </c>
      <c r="C7" s="49" t="s">
        <v>7</v>
      </c>
      <c r="D7" s="49" t="s">
        <v>8</v>
      </c>
      <c r="E7" s="44" t="s">
        <v>9</v>
      </c>
      <c r="F7" s="45"/>
      <c r="G7" s="45"/>
      <c r="H7" s="45"/>
      <c r="I7" s="45"/>
      <c r="J7" s="46"/>
    </row>
    <row r="8" spans="1:10" ht="86.4">
      <c r="B8" s="50"/>
      <c r="C8" s="50"/>
      <c r="D8" s="50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42" t="s">
        <v>21</v>
      </c>
      <c r="H20" s="43"/>
      <c r="I20" s="43"/>
      <c r="J20" s="43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C32" zoomScale="80" zoomScaleNormal="80" workbookViewId="0">
      <selection activeCell="C33" sqref="A33:XFD33"/>
    </sheetView>
  </sheetViews>
  <sheetFormatPr defaultColWidth="14.44140625" defaultRowHeight="15" customHeight="1"/>
  <cols>
    <col min="1" max="1" width="11.44140625" customWidth="1"/>
    <col min="2" max="2" width="18.21875" customWidth="1"/>
    <col min="3" max="3" width="14.44140625" customWidth="1"/>
    <col min="4" max="4" width="21.88671875" customWidth="1"/>
    <col min="5" max="5" width="170.777343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8" t="s">
        <v>22</v>
      </c>
      <c r="B1" s="43"/>
      <c r="C1" s="43"/>
      <c r="D1" s="43"/>
      <c r="E1" s="43"/>
      <c r="F1" s="43"/>
      <c r="G1" s="43"/>
    </row>
    <row r="2" spans="1:10" ht="14.4">
      <c r="A2" s="48" t="s">
        <v>1</v>
      </c>
      <c r="B2" s="43"/>
      <c r="C2" s="43"/>
      <c r="D2" s="43"/>
      <c r="E2" s="43"/>
      <c r="F2" s="43"/>
      <c r="G2" s="43"/>
    </row>
    <row r="3" spans="1:10" ht="13.5" customHeight="1">
      <c r="A3" s="47" t="s">
        <v>2</v>
      </c>
      <c r="B3" s="43"/>
      <c r="C3" s="43"/>
      <c r="D3" s="43"/>
      <c r="E3" s="43"/>
      <c r="F3" s="43"/>
      <c r="G3" s="43"/>
    </row>
    <row r="4" spans="1:10" ht="14.4">
      <c r="A4" s="52" t="s">
        <v>57</v>
      </c>
      <c r="B4" s="52"/>
      <c r="C4" s="2"/>
      <c r="D4" s="2"/>
      <c r="E4" s="2"/>
      <c r="F4" s="2"/>
      <c r="G4" s="2"/>
    </row>
    <row r="5" spans="1:10" ht="14.4">
      <c r="A5" s="51" t="s">
        <v>59</v>
      </c>
      <c r="B5" s="52"/>
      <c r="C5" s="2"/>
      <c r="D5" s="2"/>
      <c r="E5" s="2"/>
      <c r="F5" s="2"/>
      <c r="G5" s="2"/>
    </row>
    <row r="6" spans="1:10" ht="14.4">
      <c r="A6" s="40" t="s">
        <v>60</v>
      </c>
      <c r="B6" s="31"/>
    </row>
    <row r="7" spans="1:10" ht="72">
      <c r="A7" s="11" t="s">
        <v>23</v>
      </c>
      <c r="B7" s="11" t="s">
        <v>24</v>
      </c>
      <c r="C7" s="56" t="s">
        <v>25</v>
      </c>
      <c r="D7" s="46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53" t="s">
        <v>29</v>
      </c>
      <c r="B9" s="57" t="s">
        <v>30</v>
      </c>
      <c r="C9" s="53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4"/>
      <c r="B10" s="54"/>
      <c r="C10" s="50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4"/>
      <c r="B11" s="54"/>
      <c r="C11" s="53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4"/>
      <c r="B12" s="54"/>
      <c r="C12" s="50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4"/>
      <c r="B13" s="54"/>
      <c r="C13" s="53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57.75" customHeight="1">
      <c r="A14" s="54"/>
      <c r="B14" s="50"/>
      <c r="C14" s="50"/>
      <c r="D14" s="17" t="s">
        <v>38</v>
      </c>
      <c r="E14" s="29"/>
      <c r="F14" s="18"/>
      <c r="G14" s="19"/>
      <c r="H14" s="7"/>
      <c r="I14" s="7"/>
      <c r="J14" s="7"/>
    </row>
    <row r="15" spans="1:10" ht="14.4" hidden="1">
      <c r="A15" s="54"/>
      <c r="B15" s="53" t="s">
        <v>39</v>
      </c>
      <c r="C15" s="57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t="14.4" hidden="1">
      <c r="A16" s="54"/>
      <c r="B16" s="54"/>
      <c r="C16" s="50"/>
      <c r="D16" s="20" t="s">
        <v>42</v>
      </c>
      <c r="E16" s="15"/>
      <c r="F16" s="15"/>
      <c r="G16" s="21"/>
      <c r="H16" s="7"/>
      <c r="I16" s="7"/>
      <c r="J16" s="7"/>
    </row>
    <row r="17" spans="1:10" ht="409.6" customHeight="1">
      <c r="A17" s="54"/>
      <c r="B17" s="54"/>
      <c r="C17" s="53" t="s">
        <v>43</v>
      </c>
      <c r="D17" s="20" t="s">
        <v>44</v>
      </c>
      <c r="E17" s="29" t="s">
        <v>62</v>
      </c>
      <c r="F17" s="22"/>
      <c r="G17" s="21"/>
      <c r="H17" s="33">
        <v>420000</v>
      </c>
      <c r="I17" s="32"/>
      <c r="J17" s="7">
        <f>1.1*H17</f>
        <v>462000.00000000006</v>
      </c>
    </row>
    <row r="18" spans="1:10" ht="27">
      <c r="A18" s="54"/>
      <c r="B18" s="50"/>
      <c r="C18" s="50"/>
      <c r="D18" s="20" t="s">
        <v>45</v>
      </c>
      <c r="E18" s="38" t="s">
        <v>63</v>
      </c>
      <c r="F18" s="22"/>
      <c r="G18" s="21"/>
      <c r="H18" s="41">
        <v>200000</v>
      </c>
      <c r="I18" s="39"/>
      <c r="J18" s="7">
        <f>1.1*H18</f>
        <v>220000.00000000003</v>
      </c>
    </row>
    <row r="19" spans="1:10" ht="14.4">
      <c r="A19" s="54"/>
      <c r="B19" s="53" t="s">
        <v>46</v>
      </c>
      <c r="C19" s="20" t="s">
        <v>47</v>
      </c>
      <c r="D19" s="18"/>
      <c r="E19" s="18"/>
      <c r="F19" s="18"/>
      <c r="G19" s="19"/>
      <c r="H19" s="7"/>
      <c r="I19" s="7"/>
      <c r="J19" s="7"/>
    </row>
    <row r="20" spans="1:10" ht="14.4">
      <c r="A20" s="54"/>
      <c r="B20" s="54"/>
      <c r="C20" s="20" t="s">
        <v>48</v>
      </c>
      <c r="D20" s="18"/>
      <c r="E20" s="18"/>
      <c r="F20" s="18"/>
      <c r="G20" s="19"/>
      <c r="H20" s="7"/>
      <c r="I20" s="7"/>
      <c r="J20" s="7"/>
    </row>
    <row r="21" spans="1:10" ht="56.25" customHeight="1">
      <c r="A21" s="50"/>
      <c r="B21" s="50"/>
      <c r="C21" s="20" t="s">
        <v>49</v>
      </c>
      <c r="D21" s="17"/>
      <c r="E21" s="17"/>
      <c r="F21" s="17"/>
      <c r="G21" s="23"/>
      <c r="H21" s="35"/>
      <c r="I21" s="7"/>
      <c r="J21" s="7"/>
    </row>
    <row r="22" spans="1:10" ht="180.6" customHeight="1">
      <c r="A22" s="53" t="s">
        <v>50</v>
      </c>
      <c r="B22" s="20" t="s">
        <v>51</v>
      </c>
      <c r="C22" s="15"/>
      <c r="D22" s="15"/>
      <c r="E22" s="25" t="s">
        <v>61</v>
      </c>
      <c r="F22" s="22"/>
      <c r="G22" s="21"/>
      <c r="H22" s="37">
        <v>880000</v>
      </c>
      <c r="I22" s="34"/>
      <c r="J22" s="7">
        <f>1.2*H22</f>
        <v>1056000</v>
      </c>
    </row>
    <row r="23" spans="1:10" ht="15.75" customHeight="1">
      <c r="A23" s="54"/>
      <c r="B23" s="20" t="s">
        <v>52</v>
      </c>
      <c r="C23" s="15"/>
      <c r="D23" s="15"/>
      <c r="E23" s="15"/>
      <c r="F23" s="15"/>
      <c r="G23" s="21"/>
      <c r="H23" s="36"/>
      <c r="I23" s="7"/>
      <c r="J23" s="7"/>
    </row>
    <row r="24" spans="1:10" ht="15.75" customHeight="1">
      <c r="A24" s="54"/>
      <c r="B24" s="20" t="s">
        <v>53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50"/>
      <c r="B25" s="20" t="s">
        <v>54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55" t="s">
        <v>56</v>
      </c>
      <c r="B27" s="43"/>
      <c r="C27" s="43"/>
      <c r="D27" s="43"/>
      <c r="E27" s="43"/>
      <c r="F27" s="43"/>
      <c r="G27" s="43"/>
      <c r="H27" s="43"/>
      <c r="I27" s="43"/>
      <c r="J27" s="43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A1:G1"/>
    <mergeCell ref="A2:G2"/>
    <mergeCell ref="A3:G3"/>
    <mergeCell ref="C7:D7"/>
    <mergeCell ref="A9:A21"/>
    <mergeCell ref="C9:C10"/>
    <mergeCell ref="C11:C12"/>
    <mergeCell ref="B9:B14"/>
    <mergeCell ref="B15:B18"/>
    <mergeCell ref="C13:C14"/>
    <mergeCell ref="C15:C16"/>
    <mergeCell ref="C17:C18"/>
    <mergeCell ref="A4:B4"/>
    <mergeCell ref="A5:B5"/>
    <mergeCell ref="B19:B21"/>
    <mergeCell ref="A27:J27"/>
    <mergeCell ref="A22:A25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13" sqref="A13:A23"/>
    </sheetView>
  </sheetViews>
  <sheetFormatPr defaultRowHeight="14.4"/>
  <cols>
    <col min="1" max="1" width="106.44140625" customWidth="1"/>
  </cols>
  <sheetData>
    <row r="1" spans="1:1" ht="160.5" customHeight="1">
      <c r="A1" s="2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2026-02-06T12:54:21Z</dcterms:modified>
</cp:coreProperties>
</file>